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7年度\"/>
    </mc:Choice>
  </mc:AlternateContent>
  <xr:revisionPtr revIDLastSave="0" documentId="13_ncr:1_{4980D19E-C543-4669-8E92-87AAF35A4067}" xr6:coauthVersionLast="47" xr6:coauthVersionMax="47" xr10:uidLastSave="{00000000-0000-0000-0000-000000000000}"/>
  <workbookProtection workbookAlgorithmName="SHA-512" workbookHashValue="v7RjK4bndMt0kNbw52OYzYurGnp5gE+qLemvwGKhQVTICvsDruCKXIijgCnxzXE7SBYGciUp7ywRmiQB9wwZeQ==" workbookSaltValue="zmZgS56Ogs0nCyJ80EBbsg==" workbookSpinCount="100000" lockStructure="1"/>
  <bookViews>
    <workbookView xWindow="-108" yWindow="-108" windowWidth="23256" windowHeight="12456" tabRatio="930" activeTab="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23" r:id="rId7"/>
    <sheet name="健康状況に関する申告書" sheetId="21" state="hidden" r:id="rId8"/>
    <sheet name="説明書別紙(explanation space)" sheetId="7" r:id="rId9"/>
    <sheet name="Sheet1" sheetId="9" state="hidden" r:id="rId10"/>
    <sheet name="Sheet2" sheetId="24" state="hidden" r:id="rId11"/>
    <sheet name="Sheet3" sheetId="20" state="hidden" r:id="rId12"/>
  </sheets>
  <externalReferences>
    <externalReference r:id="rId13"/>
    <externalReference r:id="rId14"/>
  </externalReferences>
  <definedNames>
    <definedName name="_xlnm._FilterDatabase" localSheetId="9" hidden="1">Sheet1!$B$1:$J$41</definedName>
    <definedName name="_xlnm._FilterDatabase" localSheetId="3" hidden="1">履歴書1枚目_History_1!#REF!</definedName>
    <definedName name="BJTビジネス日本語能力テスト">Sheet2!$B$2:$B$502</definedName>
    <definedName name="J.TEST実用日本語検定">Sheet2!$C$2:$C$10</definedName>
    <definedName name="Jcert生活・職能日本語検定">Sheet2!$G$2:$G$7</definedName>
    <definedName name="JLCT外国人日本語能力検定">Sheet2!$H$2:$H$6</definedName>
    <definedName name="JPTElementary試験">Sheet2!$K$2:$K$134</definedName>
    <definedName name="JPT日本語能力試験">Sheet2!$J$2:$J$677</definedName>
    <definedName name="PJCBridge・実践日本語コミュニケーション検定ブリッジ">Sheet2!$I$2:$I$7</definedName>
    <definedName name="_xlnm.Print_Area" localSheetId="4">'家族・職歴・出入国別紙(add. space) '!$A$1:$L$61</definedName>
    <definedName name="_xlnm.Print_Area" localSheetId="1">願書1枚目_App.Page_1!$A$1:$K$45</definedName>
    <definedName name="_xlnm.Print_Area" localSheetId="2">'願書2枚目_App. Page_2'!$A$1:$K$54</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STBJ標準ビジネス日本語テスト">Sheet2!$E$2:$E$652</definedName>
    <definedName name="TOPJ実用日本語運用能力試験">Sheet2!$F$2:$F$9</definedName>
    <definedName name="学校名" localSheetId="10">[1]Sheet1!$M$12:$M$20</definedName>
    <definedName name="学校名">Sheet1!$M$12:$M$20</definedName>
    <definedName name="京都校..Kyoto_Campus">Sheet1!$N$38:$N$41</definedName>
    <definedName name="試験名">Sheet2!$A$1:$M$1</definedName>
    <definedName name="駿台日本語能力評価試験JPET">Sheet2!$M$2:$M$702</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日本語NATTEST">Sheet2!$D$2:$D$6</definedName>
    <definedName name="日本語オンラインテストJOT">Sheet2!$L$2:$L$6</definedName>
    <definedName name="日本語能力試験JLPT">Sheet2!$A$2:$A$6</definedName>
    <definedName name="範囲１">[2]Sheet1!$B$2:$B$37</definedName>
    <definedName name="範囲２">[2]Sheet1!$D$2:$D$10</definedName>
    <definedName name="範囲３">[2]Sheet1!$F$2:$F$7</definedName>
    <definedName name="範囲４">[2]Sheet1!$H$2:$H$10</definedName>
    <definedName name="範囲６">[2]Sheet1!$J$12:$J$16</definedName>
    <definedName name="範囲７">[2]Sheet1!$F$25:$F$29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1" l="1"/>
  <c r="I29" i="1"/>
  <c r="G24" i="23" a="1"/>
  <c r="G24" i="23" s="1"/>
  <c r="K41" i="23" l="1"/>
  <c r="K39" i="23"/>
  <c r="C41" i="23"/>
  <c r="C39" i="23"/>
  <c r="B22" i="23"/>
  <c r="K8" i="23"/>
  <c r="H8" i="23"/>
  <c r="B8" i="23"/>
  <c r="N24" i="23" l="1"/>
  <c r="F49" i="2" l="1" a="1"/>
  <c r="F49" i="2" s="1"/>
  <c r="H9" i="3" l="1"/>
  <c r="A29" i="4"/>
  <c r="K28" i="4" s="1"/>
  <c r="I8" i="1"/>
  <c r="C7" i="3"/>
  <c r="C5" i="3"/>
  <c r="D2" i="6" s="1"/>
  <c r="M36" i="1"/>
  <c r="N39" i="2"/>
  <c r="N27" i="2"/>
  <c r="N26" i="2"/>
  <c r="M35" i="1"/>
  <c r="I2" i="6"/>
  <c r="C9" i="3"/>
  <c r="K5" i="3"/>
  <c r="H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0" authorId="0" shapeId="0" xr:uid="{00000000-0006-0000-0100-000005000000}">
      <text>
        <r>
          <rPr>
            <b/>
            <sz val="9"/>
            <color indexed="81"/>
            <rFont val="Meiryo UI"/>
            <family val="3"/>
            <charset val="128"/>
          </rPr>
          <t>電話番号の先頭に国番号を入力してください。
Please enter the country code to the beginning of the phone number.</t>
        </r>
      </text>
    </comment>
    <comment ref="G20" authorId="1" shapeId="0" xr:uid="{EFFC4849-E3C2-4138-BA2F-E165CF576400}">
      <text>
        <r>
          <rPr>
            <b/>
            <sz val="9"/>
            <color indexed="81"/>
            <rFont val="MS P ゴシック"/>
            <family val="3"/>
            <charset val="128"/>
          </rPr>
          <t>▼から回答を選んで下さい。
/Please choose the answer from ▼.</t>
        </r>
      </text>
    </comment>
    <comment ref="J20" authorId="0" shapeId="0" xr:uid="{00000000-0006-0000-0100-000006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2" authorId="0" shapeId="0" xr:uid="{00000000-0006-0000-0100-000008000000}">
      <text>
        <r>
          <rPr>
            <b/>
            <sz val="9"/>
            <color indexed="81"/>
            <rFont val="Meiryo UI"/>
            <family val="3"/>
            <charset val="128"/>
          </rPr>
          <t>yyyy/mm/dd　の形式で入力ください。
Format is yyyy/mm/dd.</t>
        </r>
      </text>
    </comment>
    <comment ref="I22" authorId="0" shapeId="0" xr:uid="{00000000-0006-0000-0100-000009000000}">
      <text>
        <r>
          <rPr>
            <b/>
            <sz val="9"/>
            <color indexed="81"/>
            <rFont val="Meiryo UI"/>
            <family val="3"/>
            <charset val="128"/>
          </rPr>
          <t>▼から回答を選んで下さい。
/Please choose the answer from ▼.</t>
        </r>
      </text>
    </comment>
    <comment ref="E25" authorId="0" shapeId="0" xr:uid="{00000000-0006-0000-0100-00000A000000}">
      <text>
        <r>
          <rPr>
            <b/>
            <sz val="9"/>
            <color indexed="81"/>
            <rFont val="Meiryo UI"/>
            <family val="3"/>
            <charset val="128"/>
          </rPr>
          <t>yyyy/mm/dd の形式で入力ください。
Format is yyyy/mm/dd.</t>
        </r>
      </text>
    </comment>
    <comment ref="A28" authorId="0" shapeId="0" xr:uid="{00000000-0006-0000-0100-00000B000000}">
      <text>
        <r>
          <rPr>
            <b/>
            <sz val="9"/>
            <color indexed="81"/>
            <rFont val="Meiryo UI"/>
            <family val="3"/>
            <charset val="128"/>
          </rPr>
          <t>▼から回答を選んで下さい。
/Please choose the answer from ▼.</t>
        </r>
      </text>
    </comment>
    <comment ref="F29" authorId="1" shapeId="0" xr:uid="{0A477FA1-EBD2-41BB-A1D1-26AEC018C36F}">
      <text>
        <r>
          <rPr>
            <b/>
            <sz val="9"/>
            <color indexed="81"/>
            <rFont val="MS P ゴシック"/>
            <family val="3"/>
            <charset val="128"/>
          </rPr>
          <t>▼から回答を選んで下さい。
/Please choose the answer from ▼.</t>
        </r>
      </text>
    </comment>
    <comment ref="A34" authorId="0" shapeId="0" xr:uid="{00000000-0006-0000-0100-00000C000000}">
      <text>
        <r>
          <rPr>
            <b/>
            <sz val="9"/>
            <color indexed="81"/>
            <rFont val="Meiryo UI"/>
            <family val="3"/>
            <charset val="128"/>
          </rPr>
          <t>▼から回答を選んで下さい。
/Please choose the answer from ▼.</t>
        </r>
      </text>
    </comment>
    <comment ref="A38" authorId="0" shapeId="0" xr:uid="{00000000-0006-0000-0100-00000D000000}">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髙山 むつ実</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243F88A7-13B3-46FF-A298-609DD4DAFA3A}">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G29" authorId="0" shapeId="0" xr:uid="{00000000-0006-0000-0200-000006000000}">
      <text>
        <r>
          <rPr>
            <b/>
            <sz val="9"/>
            <color indexed="81"/>
            <rFont val="MS P ゴシック"/>
            <family val="3"/>
            <charset val="128"/>
          </rPr>
          <t xml:space="preserve">▼から回答を選んで下さい。/Please choose the answer from ▼.
</t>
        </r>
        <r>
          <rPr>
            <sz val="9"/>
            <color indexed="81"/>
            <rFont val="MS P ゴシック"/>
            <family val="3"/>
            <charset val="128"/>
          </rPr>
          <t xml:space="preserve">
</t>
        </r>
      </text>
    </comment>
    <comment ref="D41" authorId="1" shapeId="0" xr:uid="{3F784E8B-BEBE-4C46-96B9-035135D70FB1}">
      <text>
        <r>
          <rPr>
            <b/>
            <sz val="9"/>
            <color indexed="81"/>
            <rFont val="Meiryo UI"/>
            <family val="3"/>
            <charset val="128"/>
          </rPr>
          <t>▼から選んで下さい。/Please choose the answer from ▼.</t>
        </r>
      </text>
    </comment>
    <comment ref="I41" authorId="1" shapeId="0" xr:uid="{92695027-3C17-42F3-8CDD-F71388F9ED3E}">
      <text>
        <r>
          <rPr>
            <b/>
            <sz val="9"/>
            <color indexed="81"/>
            <rFont val="Meiryo UI"/>
            <family val="3"/>
            <charset val="128"/>
          </rPr>
          <t>▼から選んで下さい。/Please choose the answer from ▼.</t>
        </r>
      </text>
    </comment>
    <comment ref="J47" authorId="1" shapeId="0" xr:uid="{D70BF66F-E4C5-442F-A749-4D73C2BFF882}">
      <text>
        <r>
          <rPr>
            <b/>
            <sz val="9"/>
            <color indexed="81"/>
            <rFont val="Meiryo UI"/>
            <family val="3"/>
            <charset val="128"/>
          </rPr>
          <t>▼から選んで下さい。/Please choose the answer from ▼.</t>
        </r>
      </text>
    </comment>
    <comment ref="C49" authorId="2" shapeId="0" xr:uid="{DE9C03FC-9921-4FF0-B7B0-8EE6C9FD0797}">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G49" authorId="2" shapeId="0" xr:uid="{36921193-13F3-4EF6-A7CE-B778772EEEFD}">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D50" authorId="2" shapeId="0" xr:uid="{98DB0482-275F-47F7-8FC9-B6E9BD387D7D}">
      <text>
        <r>
          <rPr>
            <b/>
            <sz val="9"/>
            <color indexed="81"/>
            <rFont val="Meiryo UI"/>
            <family val="3"/>
            <charset val="128"/>
          </rPr>
          <t>中国語で記入可／
可用中文</t>
        </r>
        <r>
          <rPr>
            <b/>
            <sz val="9"/>
            <color indexed="81"/>
            <rFont val="NSimSun"/>
            <family val="3"/>
            <charset val="134"/>
          </rPr>
          <t>书</t>
        </r>
        <r>
          <rPr>
            <b/>
            <sz val="9"/>
            <color indexed="81"/>
            <rFont val="Meiryo UI"/>
            <family val="3"/>
            <charset val="128"/>
          </rPr>
          <t>写</t>
        </r>
      </text>
    </comment>
    <comment ref="B53" authorId="3"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6CF9B821-2D19-4661-BC5F-F54835982EF5}">
      <text>
        <r>
          <rPr>
            <b/>
            <sz val="9"/>
            <color indexed="81"/>
            <rFont val="Meiryo UI"/>
            <family val="3"/>
            <charset val="128"/>
          </rPr>
          <t>yyyy/mmの形式で入力してください。
Format is yyyy/mm.</t>
        </r>
      </text>
    </comment>
    <comment ref="K38" authorId="1" shapeId="0" xr:uid="{9A4EBC4E-B889-460A-9E35-84EB16EDD54D}">
      <text>
        <r>
          <rPr>
            <b/>
            <sz val="9"/>
            <color indexed="81"/>
            <rFont val="Meiryo UI"/>
            <family val="3"/>
            <charset val="128"/>
          </rPr>
          <t>yyyy/mmの形式で入力してください。
Format is yyyy/mm.</t>
        </r>
      </text>
    </comment>
    <comment ref="I39" authorId="1" shapeId="0" xr:uid="{AE627E31-5583-4D77-922D-03DE1953A66C}">
      <text>
        <r>
          <rPr>
            <b/>
            <sz val="9"/>
            <color indexed="81"/>
            <rFont val="Meiryo UI"/>
            <family val="3"/>
            <charset val="128"/>
          </rPr>
          <t>yyyy/mmの形式で入力してください。
Format is yyyy/mm.</t>
        </r>
      </text>
    </comment>
    <comment ref="K39" authorId="1" shapeId="0" xr:uid="{A017DD6E-884E-403C-84A5-B6094831C106}">
      <text>
        <r>
          <rPr>
            <b/>
            <sz val="9"/>
            <color indexed="81"/>
            <rFont val="Meiryo UI"/>
            <family val="3"/>
            <charset val="128"/>
          </rPr>
          <t>yyyy/mmの形式で入力してください。
Format is yyyy/mm.</t>
        </r>
      </text>
    </comment>
    <comment ref="C43" authorId="1" shapeId="0" xr:uid="{942CDCCD-7632-4DB8-A56A-1A02C62F0377}">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3" authorId="2" shapeId="0" xr:uid="{6815FAB4-4952-42E7-BF51-5DC8AD1924C8}">
      <text>
        <r>
          <rPr>
            <b/>
            <sz val="9"/>
            <color indexed="81"/>
            <rFont val="MS P ゴシック"/>
            <family val="3"/>
            <charset val="128"/>
          </rPr>
          <t xml:space="preserve">▼から回答を選んで下さい。
/Please choose the answer from ▼.
</t>
        </r>
      </text>
    </comment>
    <comment ref="K43" authorId="2" shapeId="0" xr:uid="{904E1D07-3E75-4BF0-863D-940928C10215}">
      <text>
        <r>
          <rPr>
            <b/>
            <sz val="9"/>
            <color indexed="81"/>
            <rFont val="MS P ゴシック"/>
            <family val="3"/>
            <charset val="128"/>
          </rPr>
          <t>yyyy/mm/ddの形式で入力してください。
Format is yyyy/mm/dd.</t>
        </r>
      </text>
    </comment>
    <comment ref="C44" authorId="1" shapeId="0" xr:uid="{50BEB93B-E797-4179-85C8-A2E1177AB1A7}">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4" authorId="2" shapeId="0" xr:uid="{13E1F8D4-A598-4B19-8008-CC70FBA95688}">
      <text>
        <r>
          <rPr>
            <b/>
            <sz val="9"/>
            <color indexed="81"/>
            <rFont val="MS P ゴシック"/>
            <family val="3"/>
            <charset val="128"/>
          </rPr>
          <t xml:space="preserve">▼から回答を選んで下さい。
/Please choose the answer from ▼.
</t>
        </r>
      </text>
    </comment>
    <comment ref="K44" authorId="2" shapeId="0" xr:uid="{23EFDB18-BDAF-495F-8EE7-E2E28B4683E7}">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494DDF8A-4F2F-4D3E-84DA-A6380BA9F738}">
      <text>
        <r>
          <rPr>
            <b/>
            <sz val="9"/>
            <color indexed="81"/>
            <rFont val="Meiryo UI"/>
            <family val="3"/>
            <charset val="128"/>
          </rPr>
          <t>yyyy/mmの形式で入力してください。
Format is yyyy/mm.</t>
        </r>
      </text>
    </comment>
    <comment ref="J28" authorId="1" shapeId="0" xr:uid="{CD1CD3F9-1C4C-4847-8C1C-1CB1D27482F5}">
      <text>
        <r>
          <rPr>
            <b/>
            <sz val="9"/>
            <color indexed="81"/>
            <rFont val="Meiryo UI"/>
            <family val="3"/>
            <charset val="128"/>
          </rPr>
          <t>yyyy/mmの形式で入力してください。
Format is yyyy/mm.</t>
        </r>
      </text>
    </comment>
    <comment ref="G30" authorId="1" shapeId="0" xr:uid="{71FFCC76-951B-43BB-A47F-AAFD3159E650}">
      <text>
        <r>
          <rPr>
            <b/>
            <sz val="9"/>
            <color indexed="81"/>
            <rFont val="Meiryo UI"/>
            <family val="3"/>
            <charset val="128"/>
          </rPr>
          <t>yyyy/mmの形式で入力してください。
Format is yyyy/mm.</t>
        </r>
      </text>
    </comment>
    <comment ref="J30" authorId="1" shapeId="0" xr:uid="{1AA42F16-8634-4173-8C71-39ACCBE21087}">
      <text>
        <r>
          <rPr>
            <b/>
            <sz val="9"/>
            <color indexed="81"/>
            <rFont val="Meiryo UI"/>
            <family val="3"/>
            <charset val="128"/>
          </rPr>
          <t>yyyy/mmの形式で入力してください。
Format is yyyy/mm.</t>
        </r>
      </text>
    </comment>
    <comment ref="C36" authorId="2" shapeId="0" xr:uid="{B07F9F51-9DDA-46AF-B753-98D794995531}">
      <text>
        <r>
          <rPr>
            <b/>
            <sz val="9"/>
            <color indexed="81"/>
            <rFont val="MS P ゴシック"/>
            <family val="3"/>
            <charset val="128"/>
          </rPr>
          <t>▼から回答を選んで下さい。
/Please choose the answer from ▼.</t>
        </r>
      </text>
    </comment>
    <comment ref="G36" authorId="2" shapeId="0" xr:uid="{400D72C0-2AE2-43FE-9AE5-12F5E5D91E2C}">
      <text>
        <r>
          <rPr>
            <b/>
            <sz val="9"/>
            <color indexed="81"/>
            <rFont val="MS P ゴシック"/>
            <family val="3"/>
            <charset val="128"/>
          </rPr>
          <t>▼から回答を選んで下さい。
/Please choose the answer from ▼.</t>
        </r>
      </text>
    </comment>
    <comment ref="J36" authorId="2" shapeId="0" xr:uid="{E4E39F9A-A5FB-4D9A-B074-D2770F392186}">
      <text>
        <r>
          <rPr>
            <b/>
            <sz val="9"/>
            <color indexed="81"/>
            <rFont val="MS P ゴシック"/>
            <family val="3"/>
            <charset val="128"/>
          </rPr>
          <t>yyyy/mm/ddの形式で入力してください。
Format is yyyy/mm/dd.</t>
        </r>
      </text>
    </comment>
    <comment ref="C37" authorId="2" shapeId="0" xr:uid="{C760647E-94E7-4C4F-A7FF-95D7726964C4}">
      <text>
        <r>
          <rPr>
            <b/>
            <sz val="9"/>
            <color indexed="81"/>
            <rFont val="MS P ゴシック"/>
            <family val="3"/>
            <charset val="128"/>
          </rPr>
          <t>▼から回答を選んで下さい。
/Please choose the answer from ▼.</t>
        </r>
      </text>
    </comment>
    <comment ref="G37" authorId="2" shapeId="0" xr:uid="{37CE5A9B-57A9-4682-996A-FE19BCCFB23B}">
      <text>
        <r>
          <rPr>
            <b/>
            <sz val="9"/>
            <color indexed="81"/>
            <rFont val="MS P ゴシック"/>
            <family val="3"/>
            <charset val="128"/>
          </rPr>
          <t>▼から回答を選んで下さい。
/Please choose the answer from ▼.</t>
        </r>
      </text>
    </comment>
    <comment ref="J37" authorId="2" shapeId="0" xr:uid="{7D9D316F-2A11-4B72-BB07-39BB3A41D874}">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4B087315-57F2-4E8B-8C28-E956D0E64241}">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15F325A5-AE29-41C1-BA70-E215084FB9D4}">
      <text>
        <r>
          <rPr>
            <sz val="9"/>
            <color indexed="81"/>
            <rFont val="ＭＳ Ｐゴシック"/>
            <family val="3"/>
            <charset val="128"/>
          </rPr>
          <t>\80,000～\150,000</t>
        </r>
      </text>
    </comment>
    <comment ref="G28" authorId="1" shapeId="0" xr:uid="{49CA6EAF-8790-468C-893E-4B4C03777CE3}">
      <text>
        <r>
          <rPr>
            <b/>
            <sz val="9"/>
            <color indexed="81"/>
            <rFont val="MS P ゴシック"/>
            <family val="3"/>
            <charset val="128"/>
          </rPr>
          <t>\80,000～\150,000</t>
        </r>
      </text>
    </comment>
    <comment ref="A34" authorId="1" shapeId="0" xr:uid="{D02E0E24-BD41-4D8B-A59E-51AA595D29BA}">
      <text>
        <r>
          <rPr>
            <b/>
            <sz val="9"/>
            <color indexed="81"/>
            <rFont val="MS P ゴシック"/>
            <family val="3"/>
            <charset val="128"/>
          </rPr>
          <t>例（for example）：銀行振込（bank transfer)、クレジットカード払い（credit card transfer)</t>
        </r>
      </text>
    </comment>
    <comment ref="A48" authorId="0" shapeId="0" xr:uid="{71A704BB-9AE5-48B7-B95B-91A5572AC176}">
      <text>
        <r>
          <rPr>
            <b/>
            <sz val="11"/>
            <color indexed="81"/>
            <rFont val="Meiryo UI"/>
            <family val="3"/>
            <charset val="128"/>
          </rPr>
          <t>Please print out the form and sign here by hand.</t>
        </r>
      </text>
    </comment>
    <comment ref="I48" authorId="0" shapeId="0" xr:uid="{FDAFACE0-3738-40BC-807E-6D7D590FBB05}">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<sst xmlns="http://schemas.openxmlformats.org/spreadsheetml/2006/main" count="3577" uniqueCount="1605">
  <si>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</si>
  <si>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</si>
  <si>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</si>
  <si>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</si>
  <si>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</si>
  <si>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</si>
  <si>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</si>
  <si>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</si>
  <si>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</si>
  <si>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</si>
  <si>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</si>
  <si>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</si>
  <si>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</si>
  <si>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</si>
  <si>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</si>
  <si>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</si>
  <si>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</si>
  <si>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</si>
  <si>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</si>
  <si>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</si>
  <si>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</si>
  <si>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</si>
  <si>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</si>
  <si>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</si>
  <si>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r>
      <rPr>
        <b/>
        <sz val="10"/>
        <color theme="1"/>
        <rFont val="Meiryo UI"/>
        <family val="3"/>
        <charset val="128"/>
      </rPr>
      <t>1. 現住所</t>
    </r>
    <r>
      <rPr>
        <sz val="10"/>
        <color theme="1"/>
        <rFont val="Meiryo UI"/>
        <family val="3"/>
        <charset val="128"/>
      </rPr>
      <t xml:space="preserve">
</t>
    </r>
    <r>
      <rPr>
        <sz val="6"/>
        <color theme="1"/>
        <rFont val="Meiryo UI"/>
        <family val="3"/>
        <charset val="128"/>
      </rPr>
      <t>Current address (detailed address, including country, city, street, building number, etc.)</t>
    </r>
    <rPh sb="3" eb="6">
      <t>ゲンジュウショ</t>
    </rPh>
    <phoneticPr fontId="2"/>
  </si>
  <si>
    <t>郵便番号/Postal code</t>
    <phoneticPr fontId="2"/>
  </si>
  <si>
    <r>
      <rPr>
        <b/>
        <sz val="10"/>
        <color theme="1"/>
        <rFont val="Meiryo UI"/>
        <family val="3"/>
        <charset val="128"/>
      </rPr>
      <t>3.国籍</t>
    </r>
    <r>
      <rPr>
        <sz val="10"/>
        <color theme="1"/>
        <rFont val="Meiryo UI"/>
        <family val="3"/>
        <charset val="128"/>
      </rPr>
      <t xml:space="preserve">
</t>
    </r>
    <r>
      <rPr>
        <sz val="9"/>
        <color theme="1"/>
        <rFont val="Meiryo UI"/>
        <family val="3"/>
        <charset val="128"/>
      </rPr>
      <t>Citizenship</t>
    </r>
    <phoneticPr fontId="2"/>
  </si>
  <si>
    <r>
      <rPr>
        <b/>
        <sz val="9"/>
        <color theme="1"/>
        <rFont val="Meiryo UI"/>
        <family val="3"/>
        <charset val="128"/>
      </rPr>
      <t xml:space="preserve">4.性別
</t>
    </r>
    <r>
      <rPr>
        <sz val="9"/>
        <color theme="1"/>
        <rFont val="Meiryo UI"/>
        <family val="3"/>
        <charset val="128"/>
      </rPr>
      <t>Sex</t>
    </r>
    <rPh sb="2" eb="4">
      <t>セイベツ</t>
    </rPh>
    <phoneticPr fontId="2"/>
  </si>
  <si>
    <r>
      <rPr>
        <b/>
        <sz val="10"/>
        <color theme="1"/>
        <rFont val="Meiryo UI"/>
        <family val="3"/>
        <charset val="128"/>
      </rPr>
      <t>6.</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</si>
  <si>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</si>
  <si>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</si>
  <si>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t>*在留資格(COE)交付後、学生ビザを申請する場所をお知らせください。/ Please state the place where you will apply for the student visa after the CoE has been granted.</t>
    <rPh sb="1" eb="3">
      <t>ザイリュウ</t>
    </rPh>
    <rPh sb="3" eb="5">
      <t>シカク</t>
    </rPh>
    <rPh sb="10" eb="12">
      <t>コウフ</t>
    </rPh>
    <rPh sb="12" eb="13">
      <t>ゴ</t>
    </rPh>
    <rPh sb="14" eb="16">
      <t>ガクセイ</t>
    </rPh>
    <rPh sb="19" eb="21">
      <t>シンセイ</t>
    </rPh>
    <rPh sb="23" eb="25">
      <t>バショ</t>
    </rPh>
    <rPh sb="27" eb="28">
      <t>シ</t>
    </rPh>
    <phoneticPr fontId="2"/>
  </si>
  <si>
    <r>
      <t xml:space="preserve">11. 過去の日本出入国歴の有無 </t>
    </r>
    <r>
      <rPr>
        <sz val="9"/>
        <color theme="1"/>
        <rFont val="Meiryo UI"/>
        <family val="3"/>
        <charset val="128"/>
      </rPr>
      <t>Past entry /stay in Japan</t>
    </r>
    <rPh sb="7" eb="9">
      <t>ニホン</t>
    </rPh>
    <phoneticPr fontId="2"/>
  </si>
  <si>
    <t>回数</t>
    <phoneticPr fontId="2"/>
  </si>
  <si>
    <r>
      <rPr>
        <b/>
        <sz val="10"/>
        <color theme="1"/>
        <rFont val="Meiryo UI"/>
        <family val="3"/>
        <charset val="128"/>
      </rPr>
      <t>回</t>
    </r>
    <r>
      <rPr>
        <sz val="10"/>
        <color theme="1"/>
        <rFont val="Meiryo UI"/>
        <family val="3"/>
        <charset val="128"/>
      </rPr>
      <t>/</t>
    </r>
    <r>
      <rPr>
        <sz val="9"/>
        <color theme="1"/>
        <rFont val="Meiryo UI"/>
        <family val="3"/>
        <charset val="128"/>
      </rPr>
      <t xml:space="preserve">Times  </t>
    </r>
    <phoneticPr fontId="2"/>
  </si>
  <si>
    <t>(パスポートの顔写真のページと出入国スタンプページのコピーを提出して下さい。/ Please Submit your passport copy; photo page and stamp pages)</t>
    <phoneticPr fontId="2"/>
  </si>
  <si>
    <r>
      <t>12. 直近の日本出入国/</t>
    </r>
    <r>
      <rPr>
        <sz val="9"/>
        <color theme="1"/>
        <rFont val="Meiryo UI"/>
        <family val="3"/>
        <charset val="128"/>
      </rPr>
      <t xml:space="preserve"> Latest entry  </t>
    </r>
    <rPh sb="7" eb="9">
      <t>ニホン</t>
    </rPh>
    <phoneticPr fontId="2"/>
  </si>
  <si>
    <r>
      <t>入国/</t>
    </r>
    <r>
      <rPr>
        <sz val="9"/>
        <color theme="1"/>
        <rFont val="Meiryo UI"/>
        <family val="3"/>
        <charset val="128"/>
      </rPr>
      <t xml:space="preserve">Arrival: </t>
    </r>
    <rPh sb="0" eb="1">
      <t>ニュウ</t>
    </rPh>
    <phoneticPr fontId="2"/>
  </si>
  <si>
    <r>
      <t>年/</t>
    </r>
    <r>
      <rPr>
        <sz val="9"/>
        <color theme="1"/>
        <rFont val="Meiryo UI"/>
        <family val="3"/>
        <charset val="128"/>
      </rPr>
      <t>Year</t>
    </r>
    <rPh sb="0" eb="1">
      <t>ネン</t>
    </rPh>
    <phoneticPr fontId="2"/>
  </si>
  <si>
    <r>
      <t>月/</t>
    </r>
    <r>
      <rPr>
        <sz val="9"/>
        <color theme="1"/>
        <rFont val="Meiryo UI"/>
        <family val="3"/>
        <charset val="128"/>
      </rPr>
      <t xml:space="preserve">Month </t>
    </r>
    <phoneticPr fontId="2"/>
  </si>
  <si>
    <r>
      <t>日/</t>
    </r>
    <r>
      <rPr>
        <sz val="9"/>
        <color theme="1"/>
        <rFont val="Meiryo UI"/>
        <family val="3"/>
        <charset val="128"/>
      </rPr>
      <t>Day</t>
    </r>
    <phoneticPr fontId="2"/>
  </si>
  <si>
    <r>
      <t>出国/</t>
    </r>
    <r>
      <rPr>
        <sz val="9"/>
        <color theme="1"/>
        <rFont val="Meiryo UI"/>
        <family val="3"/>
        <charset val="128"/>
      </rPr>
      <t xml:space="preserve">Departure: </t>
    </r>
    <phoneticPr fontId="2"/>
  </si>
  <si>
    <r>
      <rPr>
        <b/>
        <sz val="10"/>
        <color theme="1"/>
        <rFont val="Meiryo UI"/>
        <family val="3"/>
        <charset val="128"/>
      </rPr>
      <t>在留資格種類</t>
    </r>
    <r>
      <rPr>
        <sz val="10"/>
        <color theme="1"/>
        <rFont val="Meiryo UI"/>
        <family val="3"/>
        <charset val="128"/>
      </rPr>
      <t>/Eligibility</t>
    </r>
    <r>
      <rPr>
        <sz val="9"/>
        <color theme="1"/>
        <rFont val="Meiryo UI"/>
        <family val="3"/>
        <charset val="128"/>
      </rPr>
      <t xml:space="preserve"> type</t>
    </r>
    <r>
      <rPr>
        <sz val="10"/>
        <color theme="1"/>
        <rFont val="Meiryo UI"/>
        <family val="3"/>
        <charset val="128"/>
      </rPr>
      <t xml:space="preserve"> (</t>
    </r>
    <rPh sb="0" eb="4">
      <t>ザイリュウシカク</t>
    </rPh>
    <phoneticPr fontId="2"/>
  </si>
  <si>
    <t>)</t>
    <phoneticPr fontId="2"/>
  </si>
  <si>
    <r>
      <rPr>
        <b/>
        <sz val="10"/>
        <color theme="1"/>
        <rFont val="Meiryo UI"/>
        <family val="3"/>
        <charset val="128"/>
      </rPr>
      <t>取り下げした</t>
    </r>
    <r>
      <rPr>
        <sz val="10"/>
        <color theme="1"/>
        <rFont val="Meiryo UI"/>
        <family val="3"/>
        <charset val="128"/>
      </rPr>
      <t>/</t>
    </r>
    <r>
      <rPr>
        <sz val="9"/>
        <color theme="1"/>
        <rFont val="Meiryo UI"/>
        <family val="3"/>
        <charset val="128"/>
      </rPr>
      <t>withdrawn</t>
    </r>
    <phoneticPr fontId="2"/>
  </si>
  <si>
    <r>
      <rPr>
        <b/>
        <sz val="10"/>
        <color theme="1"/>
        <rFont val="Meiryo UI"/>
        <family val="3"/>
        <charset val="128"/>
      </rPr>
      <t>理由</t>
    </r>
    <r>
      <rPr>
        <sz val="10"/>
        <color theme="1"/>
        <rFont val="Meiryo UI"/>
        <family val="3"/>
        <charset val="128"/>
      </rPr>
      <t>/</t>
    </r>
    <r>
      <rPr>
        <sz val="9"/>
        <color theme="1"/>
        <rFont val="Meiryo UI"/>
        <family val="3"/>
        <charset val="128"/>
      </rPr>
      <t>reason:</t>
    </r>
    <phoneticPr fontId="2"/>
  </si>
  <si>
    <r>
      <rPr>
        <b/>
        <sz val="10"/>
        <color theme="1"/>
        <rFont val="Meiryo UI"/>
        <family val="3"/>
        <charset val="128"/>
      </rPr>
      <t>不交付になった</t>
    </r>
    <r>
      <rPr>
        <sz val="10"/>
        <color theme="1"/>
        <rFont val="Meiryo UI"/>
        <family val="3"/>
        <charset val="128"/>
      </rPr>
      <t>/</t>
    </r>
    <r>
      <rPr>
        <sz val="9"/>
        <color theme="1"/>
        <rFont val="Meiryo UI"/>
        <family val="3"/>
        <charset val="128"/>
      </rPr>
      <t>rejected</t>
    </r>
    <phoneticPr fontId="2"/>
  </si>
  <si>
    <r>
      <rPr>
        <b/>
        <sz val="10"/>
        <color theme="1"/>
        <rFont val="Meiryo UI"/>
        <family val="3"/>
        <charset val="128"/>
      </rPr>
      <t>14.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</si>
  <si>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</si>
  <si>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rPr>
        <b/>
        <sz val="10"/>
        <color theme="1"/>
        <rFont val="Meiryo UI"/>
        <family val="3"/>
        <charset val="128"/>
      </rPr>
      <t>15.在日親族（父・母・配偶者・子・兄弟姉妹など）及び同居者 、3名以上いる場合は別紙にご記入ください。</t>
    </r>
    <r>
      <rPr>
        <sz val="10"/>
        <color theme="1"/>
        <rFont val="Meiryo UI"/>
        <family val="3"/>
        <charset val="128"/>
      </rPr>
      <t xml:space="preserve">
</t>
    </r>
    <r>
      <rPr>
        <sz val="8"/>
        <color theme="1"/>
        <rFont val="Meiryo UI"/>
        <family val="3"/>
        <charset val="128"/>
      </rPr>
      <t>Family in Japan (Father, Mother, Spouse, Son, Daughter, Brother, Sister or others) or co-residents. 
For more than 3 family members, please fill it in additional attached paper.</t>
    </r>
    <r>
      <rPr>
        <sz val="9"/>
        <color theme="1"/>
        <rFont val="Meiryo UI"/>
        <family val="3"/>
        <charset val="128"/>
      </rPr>
      <t xml:space="preserve">
</t>
    </r>
    <r>
      <rPr>
        <sz val="8"/>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</si>
  <si>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続柄
</t>
    </r>
    <r>
      <rPr>
        <sz val="8"/>
        <color theme="1"/>
        <rFont val="Meiryo UI"/>
        <family val="3"/>
        <charset val="128"/>
      </rPr>
      <t>Relationship</t>
    </r>
    <phoneticPr fontId="2"/>
  </si>
  <si>
    <r>
      <t xml:space="preserve">氏 名
</t>
    </r>
    <r>
      <rPr>
        <sz val="8"/>
        <color theme="1"/>
        <rFont val="Meiryo UI"/>
        <family val="3"/>
        <charset val="128"/>
      </rPr>
      <t>Name</t>
    </r>
    <phoneticPr fontId="2"/>
  </si>
  <si>
    <r>
      <t xml:space="preserve">生年月日
</t>
    </r>
    <r>
      <rPr>
        <sz val="8"/>
        <color theme="1"/>
        <rFont val="Meiryo UI"/>
        <family val="3"/>
        <charset val="128"/>
      </rPr>
      <t>Date of birth</t>
    </r>
    <phoneticPr fontId="2"/>
  </si>
  <si>
    <r>
      <t xml:space="preserve">国籍
</t>
    </r>
    <r>
      <rPr>
        <sz val="8"/>
        <color theme="1"/>
        <rFont val="Meiryo UI"/>
        <family val="3"/>
        <charset val="128"/>
      </rPr>
      <t>Nationality</t>
    </r>
    <phoneticPr fontId="2"/>
  </si>
  <si>
    <r>
      <t xml:space="preserve"> 同居予定
</t>
    </r>
    <r>
      <rPr>
        <sz val="8"/>
        <color theme="1"/>
        <rFont val="Meiryo UI"/>
        <family val="3"/>
        <charset val="128"/>
      </rPr>
      <t>Residing with applicant?</t>
    </r>
    <phoneticPr fontId="2"/>
  </si>
  <si>
    <r>
      <t xml:space="preserve">勤務先名/通学先名
</t>
    </r>
    <r>
      <rPr>
        <sz val="6"/>
        <color theme="1"/>
        <rFont val="Meiryo UI"/>
        <family val="3"/>
        <charset val="128"/>
      </rPr>
      <t>Name of employment/school</t>
    </r>
    <rPh sb="3" eb="4">
      <t>メイ</t>
    </rPh>
    <rPh sb="8" eb="9">
      <t>メイ</t>
    </rPh>
    <phoneticPr fontId="2"/>
  </si>
  <si>
    <r>
      <t xml:space="preserve">在留カード番号
</t>
    </r>
    <r>
      <rPr>
        <sz val="8"/>
        <color theme="1"/>
        <rFont val="Meiryo UI"/>
        <family val="3"/>
        <charset val="128"/>
      </rPr>
      <t>Residence Card number</t>
    </r>
    <phoneticPr fontId="2"/>
  </si>
  <si>
    <r>
      <rPr>
        <b/>
        <sz val="10"/>
        <color theme="1"/>
        <rFont val="Meiryo UI"/>
        <family val="3"/>
        <charset val="128"/>
      </rPr>
      <t>16.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</si>
  <si>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</si>
  <si>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</si>
  <si>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</si>
  <si>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</si>
  <si>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</si>
  <si>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</si>
  <si>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</si>
  <si>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</si>
  <si>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r>
      <t xml:space="preserve">18.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</si>
  <si>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t>その他/Other</t>
    <rPh sb="2" eb="3">
      <t>タ</t>
    </rPh>
    <phoneticPr fontId="2"/>
  </si>
  <si>
    <r>
      <rPr>
        <b/>
        <sz val="10"/>
        <color theme="1"/>
        <rFont val="Meiryo UI"/>
        <family val="3"/>
        <charset val="128"/>
      </rPr>
      <t>19.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</si>
  <si>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</si>
  <si>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</si>
  <si>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</si>
  <si>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</si>
  <si>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</si>
  <si>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</si>
  <si>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</si>
  <si>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</si>
  <si>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</si>
  <si>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</si>
  <si>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</si>
  <si>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r>
      <t xml:space="preserve">21.  確認事項 / </t>
    </r>
    <r>
      <rPr>
        <sz val="10"/>
        <rFont val="Meiryo UI"/>
        <family val="3"/>
        <charset val="128"/>
      </rPr>
      <t>The list of questions</t>
    </r>
    <rPh sb="5" eb="7">
      <t>カクニン</t>
    </rPh>
    <rPh sb="7" eb="9">
      <t>ジコウ</t>
    </rPh>
    <phoneticPr fontId="2"/>
  </si>
  <si>
    <r>
      <t xml:space="preserve">  申請するキャンパスを選んだ理由を教えてください
   </t>
    </r>
    <r>
      <rPr>
        <sz val="9"/>
        <color theme="1"/>
        <rFont val="Meiryo UI"/>
        <family val="3"/>
        <charset val="128"/>
      </rPr>
      <t>Please tell us why you chose the campus you are applying for.</t>
    </r>
    <rPh sb="18" eb="19">
      <t>オシ</t>
    </rPh>
    <phoneticPr fontId="2"/>
  </si>
  <si>
    <r>
      <t xml:space="preserve">  その他を選んだ方、詳細を教えてください
   </t>
    </r>
    <r>
      <rPr>
        <sz val="9"/>
        <color theme="1"/>
        <rFont val="Meiryo UI"/>
        <family val="3"/>
        <charset val="128"/>
      </rPr>
      <t>If choose 'other',please tell us details</t>
    </r>
    <rPh sb="4" eb="5">
      <t>ホカ</t>
    </rPh>
    <rPh sb="6" eb="7">
      <t>エラ</t>
    </rPh>
    <rPh sb="9" eb="10">
      <t>カタ</t>
    </rPh>
    <rPh sb="11" eb="13">
      <t>ショウサイ</t>
    </rPh>
    <rPh sb="14" eb="15">
      <t>オシ</t>
    </rPh>
    <phoneticPr fontId="2"/>
  </si>
  <si>
    <r>
      <t xml:space="preserve">   日本では、どこに住む予定ですか？</t>
    </r>
    <r>
      <rPr>
        <b/>
        <sz val="9"/>
        <color theme="1"/>
        <rFont val="Meiryo UI"/>
        <family val="3"/>
        <charset val="128"/>
      </rPr>
      <t xml:space="preserve"> / </t>
    </r>
    <r>
      <rPr>
        <sz val="9"/>
        <color theme="1"/>
        <rFont val="Meiryo UI"/>
        <family val="3"/>
        <charset val="128"/>
      </rPr>
      <t>Where are you going to stay in Japan?</t>
    </r>
    <rPh sb="3" eb="5">
      <t>ニホン</t>
    </rPh>
    <rPh sb="11" eb="12">
      <t>ス</t>
    </rPh>
    <rPh sb="13" eb="15">
      <t>ヨテイ</t>
    </rPh>
    <phoneticPr fontId="2"/>
  </si>
  <si>
    <r>
      <t xml:space="preserve">滞在先住所
</t>
    </r>
    <r>
      <rPr>
        <sz val="9"/>
        <color theme="1"/>
        <rFont val="Meiryo UI"/>
        <family val="3"/>
        <charset val="128"/>
      </rPr>
      <t>Residence address</t>
    </r>
    <rPh sb="0" eb="2">
      <t>タイザイ</t>
    </rPh>
    <rPh sb="2" eb="3">
      <t>サキ</t>
    </rPh>
    <rPh sb="3" eb="5">
      <t>ジュウショ</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</si>
  <si>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</si>
  <si>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</si>
  <si>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</si>
  <si>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 xml:space="preserve">  関係：
Relationship</t>
    <rPh sb="2" eb="4">
      <t>カンケイ</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</si>
  <si>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</si>
  <si>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</si>
  <si>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</si>
  <si>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</si>
  <si>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</si>
  <si>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</si>
  <si>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</si>
  <si>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</si>
  <si>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</si>
  <si>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</si>
  <si>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</si>
  <si>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</si>
  <si>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</si>
  <si>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</si>
  <si>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</si>
  <si>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</si>
  <si>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</si>
  <si>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</si>
  <si>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</si>
  <si>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</si>
  <si>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</si>
  <si>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</si>
  <si>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</si>
  <si>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</si>
  <si>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</si>
  <si>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</si>
  <si>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</si>
  <si>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</si>
  <si>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</si>
  <si>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</si>
  <si>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</si>
  <si>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</si>
  <si>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</si>
  <si>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</si>
  <si>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</si>
  <si>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</si>
  <si>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</si>
  <si>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</si>
  <si>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</si>
  <si>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</si>
  <si>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</si>
  <si>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</si>
  <si>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</si>
  <si>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</si>
  <si>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</si>
  <si>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</si>
  <si>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</si>
  <si>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</si>
  <si>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</si>
  <si>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</si>
  <si>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</si>
  <si>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</si>
  <si>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</si>
  <si>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</si>
  <si>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</si>
  <si>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</si>
  <si>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</si>
  <si>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</si>
  <si>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</si>
  <si>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</si>
  <si>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</si>
  <si>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</si>
  <si>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</si>
  <si>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</si>
  <si>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</si>
  <si>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</si>
  <si>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</si>
  <si>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</si>
  <si>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</si>
  <si>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</si>
  <si>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</si>
  <si>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</si>
  <si>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</si>
  <si>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</si>
  <si>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</si>
  <si>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</si>
  <si>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</si>
  <si>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</si>
  <si>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</si>
  <si>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</si>
  <si>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</si>
  <si>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</si>
  <si>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</si>
  <si>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</si>
  <si>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</si>
  <si>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</si>
  <si>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</si>
  <si>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</si>
  <si>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</si>
  <si>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</si>
  <si>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</si>
  <si>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</si>
  <si>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</si>
  <si>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</si>
  <si>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</si>
  <si>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</si>
  <si>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</si>
  <si>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</si>
  <si>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</si>
  <si>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</si>
  <si>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</si>
  <si>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</si>
  <si>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</si>
  <si>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</si>
  <si>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</si>
  <si>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</si>
  <si>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</si>
  <si>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</si>
  <si>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</si>
  <si>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</si>
  <si>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</si>
  <si>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</si>
  <si>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</si>
  <si>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</si>
  <si>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</si>
  <si>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</si>
  <si>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</si>
  <si>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</si>
  <si>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</si>
  <si>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</si>
  <si>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</si>
  <si>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</si>
  <si>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</si>
  <si>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</si>
  <si>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</si>
  <si>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</si>
  <si>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</si>
  <si>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</si>
  <si>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</si>
  <si>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</si>
  <si>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</si>
  <si>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</si>
  <si>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</si>
  <si>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</si>
  <si>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</si>
  <si>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</si>
  <si>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</si>
  <si>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</si>
  <si>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</si>
  <si>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</si>
  <si>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</si>
  <si>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</si>
  <si>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</si>
  <si>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</si>
  <si>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</si>
  <si>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</si>
  <si>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</si>
  <si>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</si>
  <si>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</si>
  <si>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</si>
  <si>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</si>
  <si>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</si>
  <si>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</si>
  <si>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</si>
  <si>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</si>
  <si>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</si>
  <si>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</si>
  <si>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</si>
  <si>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</si>
  <si>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</si>
  <si>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</si>
  <si>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</si>
  <si>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</si>
  <si>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</si>
  <si>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</si>
  <si>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</si>
  <si>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</si>
  <si>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</si>
  <si>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</si>
  <si>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</si>
  <si>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</si>
  <si>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</si>
  <si>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</si>
  <si>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</si>
  <si>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</si>
  <si>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</si>
  <si>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</si>
  <si>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</si>
  <si>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</si>
  <si>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</si>
  <si>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</si>
  <si>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</si>
  <si>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</si>
  <si>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</si>
  <si>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</si>
  <si>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</si>
  <si>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</si>
  <si>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</si>
  <si>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</si>
  <si>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</si>
  <si>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</si>
  <si>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</si>
  <si>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</si>
  <si>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</si>
  <si>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</si>
  <si>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</si>
  <si>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</si>
  <si>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</si>
  <si>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</si>
  <si>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</si>
  <si>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</si>
  <si>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</si>
  <si>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</si>
  <si>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</si>
  <si>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</si>
  <si>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</si>
  <si>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</si>
  <si>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</si>
  <si>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</si>
  <si>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</si>
  <si>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</si>
  <si>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</si>
  <si>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</si>
  <si>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</si>
  <si>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</si>
  <si>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</si>
  <si>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</si>
  <si>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</si>
  <si>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</si>
  <si>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</si>
  <si>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</si>
  <si>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</si>
  <si>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</si>
  <si>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</si>
  <si>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</si>
  <si>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</si>
  <si>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2年/2 years</t>
  </si>
  <si>
    <t>CLP</t>
  </si>
  <si>
    <t>その他/Others</t>
    <rPh sb="2" eb="3">
      <t>タ</t>
    </rPh>
    <phoneticPr fontId="2"/>
  </si>
  <si>
    <t>イスラム教/Muslim</t>
    <rPh sb="4" eb="5">
      <t>キョウ</t>
    </rPh>
    <phoneticPr fontId="2"/>
  </si>
  <si>
    <t>1年9ヵ月/1 year 9 months</t>
  </si>
  <si>
    <t>CNY</t>
  </si>
  <si>
    <t>2023年4月 (April 2023/Spring term)</t>
    <phoneticPr fontId="2"/>
  </si>
  <si>
    <t>仏教/Buddhism</t>
    <rPh sb="0" eb="2">
      <t>ブッキョウ</t>
    </rPh>
    <phoneticPr fontId="2"/>
  </si>
  <si>
    <t>東京_池袋校..Tokyo_Ikebukuro_Campus</t>
    <phoneticPr fontId="2"/>
  </si>
  <si>
    <t>1年6ヵ月/1 year 6 months</t>
  </si>
  <si>
    <t>COP</t>
  </si>
  <si>
    <t>2023年7月 (July 2023/Summer term)</t>
    <phoneticPr fontId="2"/>
  </si>
  <si>
    <t>無宗教/Irreligion</t>
    <rPh sb="0" eb="3">
      <t>ムシュウキョウ</t>
    </rPh>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</si>
  <si>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</si>
  <si>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</si>
  <si>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</si>
  <si>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</si>
  <si>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</si>
  <si>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</si>
  <si>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</si>
  <si>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</si>
  <si>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</si>
  <si>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</si>
  <si>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</si>
  <si>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</si>
  <si>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</si>
  <si>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</si>
  <si>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</si>
  <si>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</si>
  <si>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 year</t>
    <phoneticPr fontId="2"/>
  </si>
  <si>
    <t>GBP</t>
  </si>
  <si>
    <t>専門学校/College of Technology</t>
    <phoneticPr fontId="2"/>
  </si>
  <si>
    <t>短大/Junior College</t>
    <rPh sb="0" eb="2">
      <t>タンダイ</t>
    </rPh>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</si>
  <si>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</si>
  <si>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</si>
  <si>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</si>
  <si>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</si>
  <si>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HUF</t>
  </si>
  <si>
    <t>検定試験(JLPTやEJUなど）の合格を目指す/Pass a certification exam(JLPT, EJU, etc)</t>
    <rPh sb="0" eb="2">
      <t>ケンテイ</t>
    </rPh>
    <rPh sb="2" eb="4">
      <t>シケン</t>
    </rPh>
    <rPh sb="17" eb="19">
      <t>ゴウカク</t>
    </rPh>
    <rPh sb="20" eb="22">
      <t>メザ</t>
    </rPh>
    <phoneticPr fontId="2"/>
  </si>
  <si>
    <t>IDR</t>
  </si>
  <si>
    <t>日本語の会話能力を上達させる/Improve Japanese conversation skills</t>
    <rPh sb="0" eb="3">
      <t>ニホンゴ</t>
    </rPh>
    <rPh sb="4" eb="6">
      <t>カイワ</t>
    </rPh>
    <rPh sb="6" eb="8">
      <t>ノウリョク</t>
    </rPh>
    <rPh sb="9" eb="11">
      <t>ジョウタツ</t>
    </rPh>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</si>
  <si>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</si>
  <si>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</si>
  <si>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</si>
  <si>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</si>
  <si>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</si>
  <si>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</si>
  <si>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</si>
  <si>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</si>
  <si>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</si>
  <si>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</si>
  <si>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</si>
  <si>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</si>
  <si>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</si>
  <si>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</si>
  <si>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</si>
  <si>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</si>
  <si>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</si>
  <si>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</si>
  <si>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</si>
  <si>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</si>
  <si>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</si>
  <si>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</si>
  <si>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</si>
  <si>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</si>
  <si>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</si>
  <si>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</si>
  <si>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</si>
  <si>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</si>
  <si>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</si>
  <si>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</si>
  <si>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</si>
  <si>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</si>
  <si>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</si>
  <si>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</si>
  <si>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</si>
  <si>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</si>
  <si>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</si>
  <si>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</si>
  <si>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</si>
  <si>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</si>
  <si>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</si>
  <si>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</si>
  <si>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</si>
  <si>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</si>
  <si>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</si>
  <si>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</si>
  <si>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</si>
  <si>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</si>
  <si>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</si>
  <si>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</si>
  <si>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</si>
  <si>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</si>
  <si>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</si>
  <si>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</si>
  <si>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</si>
  <si>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</si>
  <si>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</si>
  <si>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</si>
  <si>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</si>
  <si>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</si>
  <si>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</si>
  <si>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</si>
  <si>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</si>
  <si>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</si>
  <si>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</si>
  <si>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</si>
  <si>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</si>
  <si>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</si>
  <si>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</si>
  <si>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</si>
  <si>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</si>
  <si>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RUB</t>
  </si>
  <si>
    <t>Brunei/ブルネイ</t>
  </si>
  <si>
    <t>SAR</t>
  </si>
  <si>
    <t>Bulgaria/ブルガリア</t>
  </si>
  <si>
    <t>SEK</t>
  </si>
  <si>
    <t>Burkina Faso/ブルキナファソ</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</si>
  <si>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</si>
  <si>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</si>
  <si>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</si>
  <si>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</si>
  <si>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</si>
  <si>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</si>
  <si>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</si>
  <si>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</si>
  <si>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</si>
  <si>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</si>
  <si>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</si>
  <si>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</si>
  <si>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</si>
  <si>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</si>
  <si>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</si>
  <si>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</si>
  <si>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</si>
  <si>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</si>
  <si>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</si>
  <si>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</si>
  <si>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</si>
  <si>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</si>
  <si>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</si>
  <si>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</si>
  <si>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</si>
  <si>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</si>
  <si>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</si>
  <si>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</si>
  <si>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</si>
  <si>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</si>
  <si>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</si>
  <si>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</si>
  <si>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</si>
  <si>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</si>
  <si>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</si>
  <si>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</si>
  <si>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</si>
  <si>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</si>
  <si>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</si>
  <si>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</si>
  <si>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</si>
  <si>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</si>
  <si>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</si>
  <si>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</si>
  <si>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</si>
  <si>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</si>
  <si>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</si>
  <si>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</si>
  <si>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</si>
  <si>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</si>
  <si>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</si>
  <si>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</si>
  <si>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</si>
  <si>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</si>
  <si>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</si>
  <si>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</si>
  <si>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</si>
  <si>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</si>
  <si>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</si>
  <si>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</si>
  <si>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</si>
  <si>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</si>
  <si>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</si>
  <si>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</si>
  <si>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</si>
  <si>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</si>
  <si>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</si>
  <si>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</si>
  <si>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</si>
  <si>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</si>
  <si>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</si>
  <si>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</si>
  <si>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</si>
  <si>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</si>
  <si>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</si>
  <si>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</si>
  <si>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</si>
  <si>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</si>
  <si>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</si>
  <si>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</si>
  <si>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</si>
  <si>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</si>
  <si>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</si>
  <si>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</si>
  <si>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</si>
  <si>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</si>
  <si>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</si>
  <si>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</si>
  <si>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</si>
  <si>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</si>
  <si>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</si>
  <si>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</si>
  <si>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</si>
  <si>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</si>
  <si>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</si>
  <si>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</si>
  <si>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</si>
  <si>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</si>
  <si>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</si>
  <si>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</si>
  <si>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</si>
  <si>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</si>
  <si>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</si>
  <si>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</si>
  <si>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</si>
  <si>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</si>
  <si>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</si>
  <si>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</si>
  <si>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</si>
  <si>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</si>
  <si>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</si>
  <si>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</si>
  <si>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</si>
  <si>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</si>
  <si>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</si>
  <si>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</si>
  <si>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</si>
  <si>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</si>
  <si>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</si>
  <si>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</si>
  <si>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</si>
  <si>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</si>
  <si>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</si>
  <si>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</si>
  <si>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</si>
  <si>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</si>
  <si>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</si>
  <si>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</si>
  <si>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</si>
  <si>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</si>
  <si>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</si>
  <si>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</si>
  <si>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</si>
  <si>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</si>
  <si>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</si>
  <si>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</si>
  <si>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</si>
  <si>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</si>
  <si>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</si>
  <si>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</si>
  <si>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</si>
  <si>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</si>
  <si>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</si>
  <si>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</si>
  <si>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</si>
  <si>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</si>
  <si>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</si>
  <si>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</si>
  <si>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</si>
  <si>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</si>
  <si>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</si>
  <si>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</si>
  <si>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</si>
  <si>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</si>
  <si>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</si>
  <si>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</si>
  <si>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</si>
  <si>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</si>
  <si>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</si>
  <si>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</si>
  <si>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</si>
  <si>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</si>
  <si>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</si>
  <si>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</si>
  <si>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</si>
  <si>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</si>
  <si>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</si>
  <si>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</si>
  <si>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</si>
  <si>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</si>
  <si>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</si>
  <si>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</si>
  <si>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</si>
  <si>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</si>
  <si>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</si>
  <si>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</si>
  <si>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</si>
  <si>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</si>
  <si>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</si>
  <si>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</si>
  <si>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</si>
  <si>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</si>
  <si>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</si>
  <si>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</si>
  <si>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</si>
  <si>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</si>
  <si>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</si>
  <si>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rPr>
        <b/>
        <sz val="8"/>
        <color theme="1"/>
        <rFont val="Meiryo UI"/>
        <family val="3"/>
        <charset val="128"/>
      </rPr>
      <t>10. 査証審査予定地</t>
    </r>
    <r>
      <rPr>
        <b/>
        <sz val="8"/>
        <color rgb="FFFF0000"/>
        <rFont val="Meiryo UI"/>
        <family val="3"/>
        <charset val="128"/>
      </rPr>
      <t>*</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</si>
  <si>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7"/>
        <color theme="1"/>
        <rFont val="Meiryo UI"/>
        <family val="3"/>
        <charset val="128"/>
      </rPr>
      <t>5.メールアドレス</t>
    </r>
    <r>
      <rPr>
        <b/>
        <sz val="10"/>
        <color theme="1"/>
        <rFont val="Meiryo UI"/>
        <family val="3"/>
        <charset val="128"/>
      </rPr>
      <t xml:space="preserve"> </t>
    </r>
    <r>
      <rPr>
        <b/>
        <sz val="6"/>
        <color rgb="FFFF0000"/>
        <rFont val="Meiryo UI"/>
        <family val="3"/>
        <charset val="128"/>
      </rPr>
      <t>*必須</t>
    </r>
    <r>
      <rPr>
        <b/>
        <sz val="10"/>
        <color theme="1"/>
        <rFont val="Meiryo UI"/>
        <family val="3"/>
        <charset val="128"/>
      </rPr>
      <t xml:space="preserve">
</t>
    </r>
    <r>
      <rPr>
        <sz val="7"/>
        <color theme="1"/>
        <rFont val="Meiryo UI"/>
        <family val="3"/>
        <charset val="128"/>
      </rPr>
      <t>Email address</t>
    </r>
    <r>
      <rPr>
        <sz val="9"/>
        <color theme="1"/>
        <rFont val="Meiryo UI"/>
        <family val="3"/>
        <charset val="128"/>
      </rPr>
      <t xml:space="preserve"> </t>
    </r>
    <r>
      <rPr>
        <sz val="6"/>
        <color rgb="FFFF0000"/>
        <rFont val="Meiryo UI"/>
        <family val="3"/>
        <charset val="128"/>
      </rPr>
      <t>*Required</t>
    </r>
    <rPh sb="11" eb="13">
      <t>ヒッス</t>
    </rPh>
    <phoneticPr fontId="2"/>
  </si>
  <si>
    <r>
      <rPr>
        <b/>
        <sz val="10"/>
        <color theme="1"/>
        <rFont val="Meiryo UI"/>
        <family val="3"/>
        <charset val="128"/>
      </rPr>
      <t>2. 電話番号</t>
    </r>
    <r>
      <rPr>
        <b/>
        <sz val="8"/>
        <color theme="1"/>
        <rFont val="Meiryo UI"/>
        <family val="3"/>
        <charset val="128"/>
      </rPr>
      <t xml:space="preserve">
</t>
    </r>
    <r>
      <rPr>
        <sz val="8"/>
        <color theme="1"/>
        <rFont val="Meiryo UI"/>
        <family val="3"/>
        <charset val="128"/>
      </rPr>
      <t>Telephone number</t>
    </r>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</si>
  <si>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</si>
  <si>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</si>
  <si>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</si>
  <si>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</si>
  <si>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</si>
  <si>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</si>
  <si>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</si>
  <si>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7. 生年月日</t>
    </r>
    <r>
      <rPr>
        <sz val="10"/>
        <color theme="1"/>
        <rFont val="Meiryo UI"/>
        <family val="3"/>
        <charset val="128"/>
      </rPr>
      <t xml:space="preserve">
</t>
    </r>
    <r>
      <rPr>
        <sz val="7"/>
        <color theme="1"/>
        <rFont val="Meiryo UI"/>
        <family val="3"/>
        <charset val="128"/>
      </rPr>
      <t>Date of Birth 
(YYYY/MM/DD)</t>
    </r>
    <phoneticPr fontId="2"/>
  </si>
  <si>
    <r>
      <rPr>
        <b/>
        <sz val="8"/>
        <color theme="1"/>
        <rFont val="Meiryo UI"/>
        <family val="3"/>
        <charset val="128"/>
      </rPr>
      <t>9. 旅券番号/有効期限</t>
    </r>
    <r>
      <rPr>
        <sz val="8"/>
        <color theme="1"/>
        <rFont val="Meiryo UI"/>
        <family val="3"/>
        <charset val="128"/>
      </rPr>
      <t xml:space="preserve">
</t>
    </r>
    <r>
      <rPr>
        <sz val="7"/>
        <color theme="1"/>
        <rFont val="Meiryo UI"/>
        <family val="3"/>
        <charset val="128"/>
      </rPr>
      <t>Passport No / 
Date of Expiry</t>
    </r>
    <rPh sb="8" eb="10">
      <t>ユウコウ</t>
    </rPh>
    <rPh sb="10" eb="12">
      <t>キゲン</t>
    </rPh>
    <phoneticPr fontId="2"/>
  </si>
  <si>
    <r>
      <rPr>
        <b/>
        <sz val="10"/>
        <color theme="1"/>
        <rFont val="Meiryo UI"/>
        <family val="3"/>
        <charset val="128"/>
      </rPr>
      <t>8. 職業</t>
    </r>
    <r>
      <rPr>
        <sz val="10"/>
        <color theme="1"/>
        <rFont val="Meiryo UI"/>
        <family val="3"/>
        <charset val="128"/>
      </rPr>
      <t xml:space="preserve">
</t>
    </r>
    <r>
      <rPr>
        <sz val="8"/>
        <color theme="1"/>
        <rFont val="Meiryo UI"/>
        <family val="3"/>
        <charset val="128"/>
      </rPr>
      <t>Occupation</t>
    </r>
    <phoneticPr fontId="2"/>
  </si>
  <si>
    <r>
      <rPr>
        <b/>
        <sz val="10"/>
        <color theme="1"/>
        <rFont val="Meiryo UI"/>
        <family val="3"/>
        <charset val="128"/>
      </rPr>
      <t xml:space="preserve">学校名
</t>
    </r>
    <r>
      <rPr>
        <sz val="9"/>
        <color theme="1"/>
        <rFont val="Meiryo UI"/>
        <family val="3"/>
        <charset val="128"/>
      </rPr>
      <t>Name of school</t>
    </r>
    <phoneticPr fontId="2"/>
  </si>
  <si>
    <r>
      <t xml:space="preserve">ISI進学予備校への入学を希望しますか？
</t>
    </r>
    <r>
      <rPr>
        <sz val="7"/>
        <color theme="1"/>
        <rFont val="Meiryo UI"/>
        <family val="3"/>
        <charset val="128"/>
      </rPr>
      <t>Do you wish to enrol in ISI Prep School?</t>
    </r>
    <rPh sb="3" eb="5">
      <t>シンガク</t>
    </rPh>
    <rPh sb="5" eb="8">
      <t>ヨビコウ</t>
    </rPh>
    <rPh sb="10" eb="12">
      <t>ニュウガク</t>
    </rPh>
    <rPh sb="13" eb="15">
      <t>キボウ</t>
    </rPh>
    <phoneticPr fontId="2"/>
  </si>
  <si>
    <r>
      <t xml:space="preserve">はいを選んだ人は希望のコースを
選択してください。
</t>
    </r>
    <r>
      <rPr>
        <sz val="7"/>
        <color theme="1"/>
        <rFont val="Meiryo UI"/>
        <family val="3"/>
        <charset val="128"/>
      </rPr>
      <t>If you chose YES, please select your preferred course.</t>
    </r>
    <rPh sb="3" eb="4">
      <t>エラ</t>
    </rPh>
    <rPh sb="6" eb="7">
      <t>ヒト</t>
    </rPh>
    <rPh sb="8" eb="10">
      <t>キボウ</t>
    </rPh>
    <rPh sb="16" eb="18">
      <t>センタク</t>
    </rPh>
    <phoneticPr fontId="2"/>
  </si>
  <si>
    <r>
      <t xml:space="preserve">「その他」の場合は、希望するコースを
記入してください。
</t>
    </r>
    <r>
      <rPr>
        <sz val="7"/>
        <color theme="1"/>
        <rFont val="Meiryo UI"/>
        <family val="3"/>
        <charset val="128"/>
      </rPr>
      <t>If you selected "Other," please indicate your preferred course of study.</t>
    </r>
    <rPh sb="3" eb="4">
      <t>タ</t>
    </rPh>
    <rPh sb="6" eb="8">
      <t>バアイ</t>
    </rPh>
    <rPh sb="10" eb="12">
      <t>キボウ</t>
    </rPh>
    <rPh sb="19" eb="21">
      <t>キニュウ</t>
    </rPh>
    <phoneticPr fontId="2"/>
  </si>
  <si>
    <t>東京_高田馬場進学校..Tokyo_Takadanobaba_Academic_Pathway_Campus</t>
    <phoneticPr fontId="2"/>
  </si>
  <si>
    <t>東京_高田馬場キャリア校..Tokyo_Takadanobaba_Career_Pathway_Campus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</si>
  <si>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</si>
  <si>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</si>
  <si>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</si>
  <si>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</si>
  <si>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</si>
  <si>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</si>
  <si>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東京_新宿本校..Tokyo_Shinjuku_Main_Campus</t>
  </si>
  <si>
    <t>東京_新宿プライム校..Tokyo_Shinjuku_Prime_Campus</t>
    <phoneticPr fontId="2"/>
  </si>
  <si>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rPh sb="127" eb="130">
      <t>シベンシャ</t>
    </rPh>
    <phoneticPr fontId="2"/>
  </si>
  <si>
    <r>
      <t xml:space="preserve">【2027年度版】出願書類記入方法
</t>
    </r>
    <r>
      <rPr>
        <sz val="16"/>
        <color theme="1"/>
        <rFont val="Meiryo UI"/>
        <family val="3"/>
        <charset val="128"/>
      </rPr>
      <t xml:space="preserve">    FY2027 Instructions for Filling Out Forms
</t>
    </r>
    <r>
      <rPr>
        <sz val="9"/>
        <color rgb="FFFF0000"/>
        <rFont val="Meiryo UI"/>
        <family val="3"/>
        <charset val="128"/>
      </rPr>
      <t>この願書の使用は2027年4月期入学以降の申請者に限ります。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2027 intake onwards.</t>
    </r>
    <rPh sb="5" eb="8">
      <t>ネンドバン</t>
    </rPh>
    <rPh sb="9" eb="11">
      <t>シュツガン</t>
    </rPh>
    <rPh sb="11" eb="13">
      <t>ショルイ</t>
    </rPh>
    <rPh sb="13" eb="15">
      <t>キニュウ</t>
    </rPh>
    <rPh sb="15" eb="17">
      <t>ホウホウ</t>
    </rPh>
    <rPh sb="80" eb="82">
      <t>ニュウガク</t>
    </rPh>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</si>
  <si>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2027年度 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(FY2027)</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4" eb="16">
      <t>ネンド</t>
    </rPh>
    <rPh sb="113" eb="115">
      <t>ベッシ</t>
    </rPh>
    <rPh sb="117" eb="119">
      <t>リヨウ</t>
    </rPh>
    <phoneticPr fontId="2"/>
  </si>
  <si>
    <r>
      <rPr>
        <b/>
        <sz val="11"/>
        <color theme="1"/>
        <rFont val="Meiryo UI"/>
        <family val="3"/>
        <charset val="128"/>
      </rPr>
      <t>17. ISI日本語学校</t>
    </r>
    <r>
      <rPr>
        <b/>
        <sz val="11"/>
        <color rgb="FFFF0000"/>
        <rFont val="Meiryo UI"/>
        <family val="3"/>
        <charset val="128"/>
      </rPr>
      <t>入学予定日時点</t>
    </r>
    <r>
      <rPr>
        <b/>
        <sz val="11"/>
        <color theme="1"/>
        <rFont val="Meiryo UI"/>
        <family val="3"/>
        <charset val="128"/>
      </rPr>
      <t>で卒業した/する直近の学歴</t>
    </r>
    <r>
      <rPr>
        <sz val="11"/>
        <color theme="1"/>
        <rFont val="Meiryo UI"/>
        <family val="3"/>
        <charset val="128"/>
      </rPr>
      <t xml:space="preserve">
Most recent education completed or to be completed </t>
    </r>
    <r>
      <rPr>
        <sz val="11"/>
        <color rgb="FFFF0000"/>
        <rFont val="Meiryo UI"/>
        <family val="3"/>
        <charset val="128"/>
      </rPr>
      <t>by date of enrollment at ISI</t>
    </r>
    <r>
      <rPr>
        <sz val="11"/>
        <color theme="1"/>
        <rFont val="Meiryo UI"/>
        <family val="3"/>
        <charset val="128"/>
      </rPr>
      <t>.</t>
    </r>
    <phoneticPr fontId="2"/>
  </si>
  <si>
    <r>
      <rPr>
        <b/>
        <sz val="8.5"/>
        <color theme="1"/>
        <rFont val="Meiryo UI"/>
        <family val="3"/>
        <charset val="128"/>
      </rPr>
      <t xml:space="preserve">続柄 </t>
    </r>
    <r>
      <rPr>
        <b/>
        <sz val="6"/>
        <color rgb="FFFF0000"/>
        <rFont val="Meiryo UI"/>
        <family val="3"/>
        <charset val="128"/>
      </rPr>
      <t>*必須</t>
    </r>
    <r>
      <rPr>
        <sz val="8.5"/>
        <color theme="1"/>
        <rFont val="Meiryo UI"/>
        <family val="3"/>
        <charset val="128"/>
      </rPr>
      <t xml:space="preserve">
Relationship </t>
    </r>
    <r>
      <rPr>
        <sz val="6"/>
        <color rgb="FFFF0000"/>
        <rFont val="Meiryo UI"/>
        <family val="3"/>
        <charset val="128"/>
      </rPr>
      <t>*Required</t>
    </r>
    <rPh sb="0" eb="2">
      <t>ゾクガラ</t>
    </rPh>
    <phoneticPr fontId="2"/>
  </si>
  <si>
    <r>
      <t xml:space="preserve">電話番号 </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 xml:space="preserve">Telephone number </t>
    </r>
    <r>
      <rPr>
        <sz val="6"/>
        <color rgb="FFFF0000"/>
        <rFont val="Meiryo UI"/>
        <family val="3"/>
        <charset val="128"/>
      </rPr>
      <t>*Required</t>
    </r>
    <rPh sb="0" eb="4">
      <t>デンワバンゴウ</t>
    </rPh>
    <phoneticPr fontId="2"/>
  </si>
  <si>
    <r>
      <t xml:space="preserve">氏名 </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 xml:space="preserve">Name </t>
    </r>
    <r>
      <rPr>
        <sz val="6"/>
        <color rgb="FFFF0000"/>
        <rFont val="Meiryo UI"/>
        <family val="3"/>
        <charset val="128"/>
      </rPr>
      <t>*Required</t>
    </r>
    <rPh sb="0" eb="2">
      <t>シメイ</t>
    </rPh>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</si>
  <si>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2" eb="46">
      <t>シュウガクキカン</t>
    </rPh>
    <rPh sb="47" eb="49">
      <t>ニュウリョク</t>
    </rPh>
    <phoneticPr fontId="2"/>
  </si>
  <si>
    <r>
      <rPr>
        <b/>
        <sz val="9"/>
        <color theme="1"/>
        <rFont val="Meiryo UI"/>
        <family val="3"/>
        <charset val="128"/>
      </rPr>
      <t>学校
代表者名</t>
    </r>
    <r>
      <rPr>
        <sz val="10"/>
        <color theme="1"/>
        <rFont val="Meiryo UI"/>
        <family val="3"/>
        <charset val="128"/>
      </rPr>
      <t xml:space="preserve">
</t>
    </r>
    <r>
      <rPr>
        <sz val="6"/>
        <color theme="1"/>
        <rFont val="Meiryo UI"/>
        <family val="3"/>
        <charset val="128"/>
      </rPr>
      <t>Name of　School representative</t>
    </r>
    <rPh sb="0" eb="2">
      <t>ガッコウ</t>
    </rPh>
    <rPh sb="3" eb="7">
      <t>ダイヒョウシャメイ</t>
    </rPh>
    <phoneticPr fontId="2"/>
  </si>
  <si>
    <t>URL</t>
    <phoneticPr fontId="2"/>
  </si>
  <si>
    <r>
      <rPr>
        <b/>
        <sz val="7"/>
        <color theme="1"/>
        <rFont val="Meiryo UI"/>
        <family val="3"/>
        <charset val="128"/>
      </rPr>
      <t>修了年月
(学習中は空欄)</t>
    </r>
    <r>
      <rPr>
        <sz val="8"/>
        <color theme="1"/>
        <rFont val="Meiryo UI"/>
        <family val="3"/>
        <charset val="128"/>
      </rPr>
      <t xml:space="preserve">
</t>
    </r>
    <r>
      <rPr>
        <sz val="6"/>
        <color theme="1"/>
        <rFont val="Meiryo UI"/>
        <family val="3"/>
        <charset val="128"/>
      </rPr>
      <t>Completion Y/M
(Leave blank if studied)</t>
    </r>
    <rPh sb="6" eb="8">
      <t>ガクシュウ</t>
    </rPh>
    <rPh sb="8" eb="9">
      <t>ナカ</t>
    </rPh>
    <phoneticPr fontId="2"/>
  </si>
  <si>
    <r>
      <rPr>
        <b/>
        <sz val="9"/>
        <color theme="1"/>
        <rFont val="Meiryo UI"/>
        <family val="3"/>
        <charset val="128"/>
      </rPr>
      <t>受験番号</t>
    </r>
    <r>
      <rPr>
        <sz val="6"/>
        <color theme="1"/>
        <rFont val="Meiryo UI"/>
        <family val="3"/>
        <charset val="128"/>
      </rPr>
      <t xml:space="preserve">
Examinee number</t>
    </r>
    <phoneticPr fontId="2"/>
  </si>
  <si>
    <r>
      <rPr>
        <b/>
        <sz val="9"/>
        <color theme="1"/>
        <rFont val="Meiryo UI"/>
        <family val="3"/>
        <charset val="128"/>
      </rPr>
      <t>試験会場</t>
    </r>
    <r>
      <rPr>
        <sz val="6"/>
        <color theme="1"/>
        <rFont val="Meiryo UI"/>
        <family val="3"/>
        <charset val="128"/>
      </rPr>
      <t xml:space="preserve">
Place of test</t>
    </r>
    <phoneticPr fontId="2"/>
  </si>
  <si>
    <r>
      <rPr>
        <b/>
        <sz val="8"/>
        <color rgb="FFFF0000"/>
        <rFont val="Meiryo UI"/>
        <family val="3"/>
        <charset val="128"/>
      </rPr>
      <t>15.在留資格申請歴</t>
    </r>
    <r>
      <rPr>
        <b/>
        <sz val="9"/>
        <color rgb="FFFF0000"/>
        <rFont val="Meiryo UI"/>
        <family val="3"/>
        <charset val="128"/>
      </rPr>
      <t xml:space="preserve">
</t>
    </r>
    <r>
      <rPr>
        <sz val="6"/>
        <color rgb="FFFF0000"/>
        <rFont val="Meiryo UI"/>
        <family val="3"/>
        <charset val="128"/>
      </rPr>
      <t>Past history of applying for a certificate of eligibility</t>
    </r>
    <rPh sb="3" eb="5">
      <t>ザイリュウ</t>
    </rPh>
    <rPh sb="5" eb="7">
      <t>シカク</t>
    </rPh>
    <rPh sb="7" eb="9">
      <t>シンセイ</t>
    </rPh>
    <rPh sb="9" eb="10">
      <t>レキ</t>
    </rPh>
    <phoneticPr fontId="2"/>
  </si>
  <si>
    <r>
      <rPr>
        <b/>
        <sz val="9"/>
        <rFont val="Meiryo UI"/>
        <family val="3"/>
        <charset val="128"/>
      </rPr>
      <t>学校代表者名</t>
    </r>
    <r>
      <rPr>
        <sz val="9"/>
        <rFont val="Meiryo UI"/>
        <family val="3"/>
        <charset val="128"/>
      </rPr>
      <t xml:space="preserve">
</t>
    </r>
    <r>
      <rPr>
        <sz val="6.5"/>
        <rFont val="Meiryo UI"/>
        <family val="3"/>
        <charset val="128"/>
      </rPr>
      <t>Name of　School representative</t>
    </r>
    <phoneticPr fontId="2"/>
  </si>
  <si>
    <t>URL</t>
    <phoneticPr fontId="2"/>
  </si>
  <si>
    <r>
      <t xml:space="preserve">試験会場
</t>
    </r>
    <r>
      <rPr>
        <sz val="7"/>
        <rFont val="Meiryo UI"/>
        <family val="3"/>
        <charset val="128"/>
      </rPr>
      <t>Place of test</t>
    </r>
    <phoneticPr fontId="2"/>
  </si>
  <si>
    <r>
      <rPr>
        <b/>
        <sz val="10"/>
        <rFont val="Meiryo UI"/>
        <family val="3"/>
        <charset val="128"/>
      </rPr>
      <t>級又は点数</t>
    </r>
    <r>
      <rPr>
        <sz val="10"/>
        <rFont val="Meiryo UI"/>
        <family val="3"/>
        <charset val="128"/>
      </rPr>
      <t xml:space="preserve">
</t>
    </r>
    <r>
      <rPr>
        <sz val="6"/>
        <rFont val="Meiryo UI"/>
        <family val="3"/>
        <charset val="128"/>
      </rPr>
      <t>Attained level or score</t>
    </r>
    <rPh sb="0" eb="1">
      <t>キュウ</t>
    </rPh>
    <rPh sb="1" eb="2">
      <t>マタ</t>
    </rPh>
    <rPh sb="3" eb="5">
      <t>テンスウ</t>
    </rPh>
    <phoneticPr fontId="2"/>
  </si>
  <si>
    <r>
      <rPr>
        <b/>
        <sz val="9"/>
        <rFont val="Meiryo UI"/>
        <family val="3"/>
        <charset val="128"/>
      </rPr>
      <t>上記の国籍または氏名とは異なるものでの日本への出入国歴はありますか？</t>
    </r>
    <r>
      <rPr>
        <b/>
        <sz val="6"/>
        <rFont val="Meiryo UI"/>
        <family val="3"/>
        <charset val="128"/>
      </rPr>
      <t xml:space="preserve">
</t>
    </r>
    <r>
      <rPr>
        <sz val="6"/>
        <rFont val="Meiryo UI"/>
        <family val="3"/>
        <charset val="128"/>
      </rPr>
      <t>Do you have any travel history to Japan under a different nationality or name than what is stated in this application? If so, please specify:</t>
    </r>
    <phoneticPr fontId="2"/>
  </si>
  <si>
    <t>子供/Child</t>
    <phoneticPr fontId="2"/>
  </si>
  <si>
    <t>AWG</t>
  </si>
  <si>
    <t>BOB</t>
  </si>
  <si>
    <t>CDF</t>
  </si>
  <si>
    <t>GEL</t>
  </si>
  <si>
    <t>GHS</t>
  </si>
  <si>
    <t>HNL</t>
  </si>
  <si>
    <t>IQD</t>
  </si>
  <si>
    <t>ISK</t>
  </si>
  <si>
    <t>KGS</t>
  </si>
  <si>
    <t>MGA</t>
  </si>
  <si>
    <t>PYG</t>
  </si>
  <si>
    <t>RSD</t>
  </si>
  <si>
    <t>UGX</t>
  </si>
  <si>
    <t>XAF</t>
  </si>
  <si>
    <t>XOF</t>
  </si>
  <si>
    <t>日本語能力試験JLPT</t>
    <phoneticPr fontId="83"/>
  </si>
  <si>
    <t>BJTビジネス日本語能力テスト</t>
    <phoneticPr fontId="83"/>
  </si>
  <si>
    <t>J.TEST実用日本語検定</t>
    <phoneticPr fontId="83"/>
  </si>
  <si>
    <t>日本語NATTEST</t>
    <phoneticPr fontId="83"/>
  </si>
  <si>
    <t>STBJ標準ビジネス日本語テスト</t>
    <phoneticPr fontId="83"/>
  </si>
  <si>
    <t>TOPJ実用日本語運用能力試験</t>
    <phoneticPr fontId="83"/>
  </si>
  <si>
    <t>Jcert生活・職能日本語検定</t>
    <phoneticPr fontId="83"/>
  </si>
  <si>
    <t>JLCT外国人日本語能力検定</t>
    <phoneticPr fontId="83"/>
  </si>
  <si>
    <t>PJCBridge・実践日本語コミュニケーション検定ブリッジ</t>
    <phoneticPr fontId="83"/>
  </si>
  <si>
    <t>JPT日本語能力試験</t>
    <phoneticPr fontId="83"/>
  </si>
  <si>
    <t>JPTElementary試験</t>
    <rPh sb="13" eb="15">
      <t>シケン</t>
    </rPh>
    <phoneticPr fontId="83"/>
  </si>
  <si>
    <t>日本語オンラインテストJOT</t>
    <phoneticPr fontId="83"/>
  </si>
  <si>
    <t>駿台日本語能力評価試験JPET</t>
    <phoneticPr fontId="83"/>
  </si>
  <si>
    <t>N5</t>
    <phoneticPr fontId="83"/>
  </si>
  <si>
    <t>300点</t>
    <rPh sb="3" eb="4">
      <t>テン</t>
    </rPh>
    <phoneticPr fontId="83"/>
  </si>
  <si>
    <t>Ｆ級</t>
    <phoneticPr fontId="83"/>
  </si>
  <si>
    <t>５級</t>
    <phoneticPr fontId="83"/>
  </si>
  <si>
    <t>350点</t>
    <rPh sb="3" eb="4">
      <t>テン</t>
    </rPh>
    <phoneticPr fontId="83"/>
  </si>
  <si>
    <t>初級A-5</t>
    <phoneticPr fontId="83"/>
  </si>
  <si>
    <t>初級A2.1</t>
    <rPh sb="0" eb="2">
      <t>ショキュウ</t>
    </rPh>
    <phoneticPr fontId="83"/>
  </si>
  <si>
    <t>JCT5</t>
    <phoneticPr fontId="83"/>
  </si>
  <si>
    <t>C-</t>
    <phoneticPr fontId="83"/>
  </si>
  <si>
    <t>315点</t>
    <rPh sb="3" eb="4">
      <t>テン</t>
    </rPh>
    <phoneticPr fontId="83"/>
  </si>
  <si>
    <t>68点</t>
    <rPh sb="2" eb="3">
      <t>テン</t>
    </rPh>
    <phoneticPr fontId="83"/>
  </si>
  <si>
    <t>JT1</t>
    <phoneticPr fontId="83"/>
  </si>
  <si>
    <t>N4</t>
    <phoneticPr fontId="83"/>
  </si>
  <si>
    <t>301点</t>
    <rPh sb="3" eb="4">
      <t>テン</t>
    </rPh>
    <phoneticPr fontId="83"/>
  </si>
  <si>
    <t>Ｅ級</t>
    <phoneticPr fontId="83"/>
  </si>
  <si>
    <t>４級</t>
    <phoneticPr fontId="83"/>
  </si>
  <si>
    <t>351点</t>
    <rPh sb="3" eb="4">
      <t>テン</t>
    </rPh>
    <phoneticPr fontId="83"/>
  </si>
  <si>
    <t>初級A-4</t>
    <phoneticPr fontId="83"/>
  </si>
  <si>
    <t>準中級A2.2</t>
    <rPh sb="0" eb="3">
      <t>ジュンチュウキュウ</t>
    </rPh>
    <phoneticPr fontId="83"/>
  </si>
  <si>
    <t>JCT4</t>
    <phoneticPr fontId="83"/>
  </si>
  <si>
    <t>C+</t>
    <phoneticPr fontId="83"/>
  </si>
  <si>
    <t>316点</t>
    <rPh sb="3" eb="4">
      <t>テン</t>
    </rPh>
    <phoneticPr fontId="83"/>
  </si>
  <si>
    <t>69点</t>
    <rPh sb="2" eb="3">
      <t>テン</t>
    </rPh>
    <phoneticPr fontId="83"/>
  </si>
  <si>
    <t>JT2</t>
  </si>
  <si>
    <t>N3</t>
    <phoneticPr fontId="83"/>
  </si>
  <si>
    <t>302点</t>
    <rPh sb="3" eb="4">
      <t>テン</t>
    </rPh>
    <phoneticPr fontId="83"/>
  </si>
  <si>
    <t>Ｄ級</t>
    <phoneticPr fontId="83"/>
  </si>
  <si>
    <t>３級</t>
    <phoneticPr fontId="83"/>
  </si>
  <si>
    <t>352点</t>
    <rPh sb="3" eb="4">
      <t>テン</t>
    </rPh>
    <phoneticPr fontId="83"/>
  </si>
  <si>
    <t>中級C</t>
    <phoneticPr fontId="83"/>
  </si>
  <si>
    <t>中級B1</t>
    <rPh sb="0" eb="2">
      <t>チュウキュウ</t>
    </rPh>
    <phoneticPr fontId="83"/>
  </si>
  <si>
    <t>JCT3</t>
    <phoneticPr fontId="83"/>
  </si>
  <si>
    <t>B-</t>
    <phoneticPr fontId="83"/>
  </si>
  <si>
    <t>317点</t>
    <rPh sb="3" eb="4">
      <t>テン</t>
    </rPh>
    <phoneticPr fontId="83"/>
  </si>
  <si>
    <t>70点</t>
    <rPh sb="2" eb="3">
      <t>テン</t>
    </rPh>
    <phoneticPr fontId="83"/>
  </si>
  <si>
    <t>JT3</t>
  </si>
  <si>
    <t>N2</t>
    <phoneticPr fontId="83"/>
  </si>
  <si>
    <t>303点</t>
    <rPh sb="3" eb="4">
      <t>テン</t>
    </rPh>
    <phoneticPr fontId="83"/>
  </si>
  <si>
    <t>Ｃ級</t>
    <phoneticPr fontId="83"/>
  </si>
  <si>
    <t>２級</t>
    <phoneticPr fontId="83"/>
  </si>
  <si>
    <t>353点</t>
    <rPh sb="3" eb="4">
      <t>テン</t>
    </rPh>
    <phoneticPr fontId="83"/>
  </si>
  <si>
    <t>中級B</t>
    <phoneticPr fontId="83"/>
  </si>
  <si>
    <t>準上級B2</t>
    <rPh sb="0" eb="1">
      <t>ジュン</t>
    </rPh>
    <rPh sb="1" eb="3">
      <t>ジョウキュウ</t>
    </rPh>
    <phoneticPr fontId="83"/>
  </si>
  <si>
    <t>JCT2</t>
    <phoneticPr fontId="83"/>
  </si>
  <si>
    <t>B+</t>
    <phoneticPr fontId="83"/>
  </si>
  <si>
    <t>318点</t>
    <rPh sb="3" eb="4">
      <t>テン</t>
    </rPh>
    <phoneticPr fontId="83"/>
  </si>
  <si>
    <t>71点</t>
    <rPh sb="2" eb="3">
      <t>テン</t>
    </rPh>
    <phoneticPr fontId="83"/>
  </si>
  <si>
    <t>JT4</t>
  </si>
  <si>
    <t>N1</t>
    <phoneticPr fontId="83"/>
  </si>
  <si>
    <t>304点</t>
    <rPh sb="3" eb="4">
      <t>テン</t>
    </rPh>
    <phoneticPr fontId="83"/>
  </si>
  <si>
    <t>準Ｂ級</t>
    <phoneticPr fontId="83"/>
  </si>
  <si>
    <t>１級</t>
    <phoneticPr fontId="83"/>
  </si>
  <si>
    <t>354点</t>
    <rPh sb="3" eb="4">
      <t>テン</t>
    </rPh>
    <phoneticPr fontId="83"/>
  </si>
  <si>
    <t>中級A</t>
    <phoneticPr fontId="83"/>
  </si>
  <si>
    <t>上級C1</t>
    <rPh sb="0" eb="2">
      <t>ジョウキュウ</t>
    </rPh>
    <phoneticPr fontId="83"/>
  </si>
  <si>
    <t>JCT1</t>
    <phoneticPr fontId="83"/>
  </si>
  <si>
    <t>A-</t>
    <phoneticPr fontId="83"/>
  </si>
  <si>
    <t>319点</t>
    <rPh sb="3" eb="4">
      <t>テン</t>
    </rPh>
    <phoneticPr fontId="83"/>
  </si>
  <si>
    <t>72点</t>
    <rPh sb="2" eb="3">
      <t>テン</t>
    </rPh>
    <phoneticPr fontId="83"/>
  </si>
  <si>
    <t>JT5</t>
  </si>
  <si>
    <t>305点</t>
    <rPh sb="3" eb="4">
      <t>テン</t>
    </rPh>
    <phoneticPr fontId="83"/>
  </si>
  <si>
    <t>Ｂ級</t>
    <phoneticPr fontId="83"/>
  </si>
  <si>
    <t>355点</t>
    <rPh sb="3" eb="4">
      <t>テン</t>
    </rPh>
    <phoneticPr fontId="83"/>
  </si>
  <si>
    <t>上級C</t>
    <rPh sb="0" eb="1">
      <t>ウエ</t>
    </rPh>
    <phoneticPr fontId="83"/>
  </si>
  <si>
    <t>マスター級C2</t>
    <rPh sb="4" eb="5">
      <t>キュウ</t>
    </rPh>
    <phoneticPr fontId="83"/>
  </si>
  <si>
    <t>A+</t>
    <phoneticPr fontId="83"/>
  </si>
  <si>
    <t>320点</t>
    <rPh sb="3" eb="4">
      <t>テン</t>
    </rPh>
    <phoneticPr fontId="83"/>
  </si>
  <si>
    <t>73点</t>
    <rPh sb="2" eb="3">
      <t>テン</t>
    </rPh>
    <phoneticPr fontId="83"/>
  </si>
  <si>
    <t>306点</t>
    <rPh sb="3" eb="4">
      <t>テン</t>
    </rPh>
    <phoneticPr fontId="83"/>
  </si>
  <si>
    <t>準Ａ級</t>
    <phoneticPr fontId="83"/>
  </si>
  <si>
    <t>356点</t>
    <rPh sb="3" eb="4">
      <t>テン</t>
    </rPh>
    <phoneticPr fontId="83"/>
  </si>
  <si>
    <t>上級B</t>
    <phoneticPr fontId="83"/>
  </si>
  <si>
    <t>321点</t>
    <rPh sb="3" eb="4">
      <t>テン</t>
    </rPh>
    <phoneticPr fontId="83"/>
  </si>
  <si>
    <t>74点</t>
    <rPh sb="2" eb="3">
      <t>テン</t>
    </rPh>
    <phoneticPr fontId="83"/>
  </si>
  <si>
    <t>307点</t>
    <rPh sb="3" eb="4">
      <t>テン</t>
    </rPh>
    <phoneticPr fontId="83"/>
  </si>
  <si>
    <t>Ａ級</t>
    <phoneticPr fontId="83"/>
  </si>
  <si>
    <t>357点</t>
    <rPh sb="3" eb="4">
      <t>テン</t>
    </rPh>
    <phoneticPr fontId="83"/>
  </si>
  <si>
    <t>上級A</t>
    <phoneticPr fontId="83"/>
  </si>
  <si>
    <t>322点</t>
    <rPh sb="3" eb="4">
      <t>テン</t>
    </rPh>
    <phoneticPr fontId="83"/>
  </si>
  <si>
    <t>75点</t>
    <rPh sb="2" eb="3">
      <t>テン</t>
    </rPh>
    <phoneticPr fontId="83"/>
  </si>
  <si>
    <t>308点</t>
    <rPh sb="3" eb="4">
      <t>テン</t>
    </rPh>
    <phoneticPr fontId="83"/>
  </si>
  <si>
    <t>特Ａ級</t>
    <phoneticPr fontId="83"/>
  </si>
  <si>
    <t>358点</t>
    <rPh sb="3" eb="4">
      <t>テン</t>
    </rPh>
    <phoneticPr fontId="83"/>
  </si>
  <si>
    <t>323点</t>
    <rPh sb="3" eb="4">
      <t>テン</t>
    </rPh>
    <phoneticPr fontId="83"/>
  </si>
  <si>
    <t>76点</t>
    <rPh sb="2" eb="3">
      <t>テン</t>
    </rPh>
    <phoneticPr fontId="83"/>
  </si>
  <si>
    <t>309点</t>
    <rPh sb="3" eb="4">
      <t>テン</t>
    </rPh>
    <phoneticPr fontId="83"/>
  </si>
  <si>
    <t>359点</t>
    <rPh sb="3" eb="4">
      <t>テン</t>
    </rPh>
    <phoneticPr fontId="83"/>
  </si>
  <si>
    <t>324点</t>
    <rPh sb="3" eb="4">
      <t>テン</t>
    </rPh>
    <phoneticPr fontId="83"/>
  </si>
  <si>
    <t>77点</t>
    <rPh sb="2" eb="3">
      <t>テン</t>
    </rPh>
    <phoneticPr fontId="83"/>
  </si>
  <si>
    <t>310点</t>
    <rPh sb="3" eb="4">
      <t>テン</t>
    </rPh>
    <phoneticPr fontId="83"/>
  </si>
  <si>
    <t>360点</t>
    <rPh sb="3" eb="4">
      <t>テン</t>
    </rPh>
    <phoneticPr fontId="83"/>
  </si>
  <si>
    <t>325点</t>
    <rPh sb="3" eb="4">
      <t>テン</t>
    </rPh>
    <phoneticPr fontId="83"/>
  </si>
  <si>
    <t>78点</t>
    <rPh sb="2" eb="3">
      <t>テン</t>
    </rPh>
    <phoneticPr fontId="83"/>
  </si>
  <si>
    <t>311点</t>
    <rPh sb="3" eb="4">
      <t>テン</t>
    </rPh>
    <phoneticPr fontId="83"/>
  </si>
  <si>
    <t>361点</t>
    <rPh sb="3" eb="4">
      <t>テン</t>
    </rPh>
    <phoneticPr fontId="83"/>
  </si>
  <si>
    <t>326点</t>
    <rPh sb="3" eb="4">
      <t>テン</t>
    </rPh>
    <phoneticPr fontId="83"/>
  </si>
  <si>
    <t>79点</t>
    <rPh sb="2" eb="3">
      <t>テン</t>
    </rPh>
    <phoneticPr fontId="83"/>
  </si>
  <si>
    <t>312点</t>
    <rPh sb="3" eb="4">
      <t>テン</t>
    </rPh>
    <phoneticPr fontId="83"/>
  </si>
  <si>
    <t>362点</t>
    <rPh sb="3" eb="4">
      <t>テン</t>
    </rPh>
    <phoneticPr fontId="83"/>
  </si>
  <si>
    <t>327点</t>
    <rPh sb="3" eb="4">
      <t>テン</t>
    </rPh>
    <phoneticPr fontId="83"/>
  </si>
  <si>
    <t>80点</t>
    <rPh sb="2" eb="3">
      <t>テン</t>
    </rPh>
    <phoneticPr fontId="83"/>
  </si>
  <si>
    <t>313点</t>
    <rPh sb="3" eb="4">
      <t>テン</t>
    </rPh>
    <phoneticPr fontId="83"/>
  </si>
  <si>
    <t>363点</t>
    <rPh sb="3" eb="4">
      <t>テン</t>
    </rPh>
    <phoneticPr fontId="83"/>
  </si>
  <si>
    <t>328点</t>
    <rPh sb="3" eb="4">
      <t>テン</t>
    </rPh>
    <phoneticPr fontId="83"/>
  </si>
  <si>
    <t>81点</t>
    <rPh sb="2" eb="3">
      <t>テン</t>
    </rPh>
    <phoneticPr fontId="83"/>
  </si>
  <si>
    <t>314点</t>
    <rPh sb="3" eb="4">
      <t>テン</t>
    </rPh>
    <phoneticPr fontId="83"/>
  </si>
  <si>
    <t>364点</t>
    <rPh sb="3" eb="4">
      <t>テン</t>
    </rPh>
    <phoneticPr fontId="83"/>
  </si>
  <si>
    <t>329点</t>
    <rPh sb="3" eb="4">
      <t>テン</t>
    </rPh>
    <phoneticPr fontId="83"/>
  </si>
  <si>
    <t>82点</t>
    <rPh sb="2" eb="3">
      <t>テン</t>
    </rPh>
    <phoneticPr fontId="83"/>
  </si>
  <si>
    <t>365点</t>
    <rPh sb="3" eb="4">
      <t>テン</t>
    </rPh>
    <phoneticPr fontId="83"/>
  </si>
  <si>
    <t>330点</t>
    <rPh sb="3" eb="4">
      <t>テン</t>
    </rPh>
    <phoneticPr fontId="83"/>
  </si>
  <si>
    <t>83点</t>
    <rPh sb="2" eb="3">
      <t>テン</t>
    </rPh>
    <phoneticPr fontId="83"/>
  </si>
  <si>
    <t>366点</t>
    <rPh sb="3" eb="4">
      <t>テン</t>
    </rPh>
    <phoneticPr fontId="83"/>
  </si>
  <si>
    <t>331点</t>
    <rPh sb="3" eb="4">
      <t>テン</t>
    </rPh>
    <phoneticPr fontId="83"/>
  </si>
  <si>
    <t>84点</t>
    <rPh sb="2" eb="3">
      <t>テン</t>
    </rPh>
    <phoneticPr fontId="83"/>
  </si>
  <si>
    <t>367点</t>
    <rPh sb="3" eb="4">
      <t>テン</t>
    </rPh>
    <phoneticPr fontId="83"/>
  </si>
  <si>
    <t>332点</t>
    <rPh sb="3" eb="4">
      <t>テン</t>
    </rPh>
    <phoneticPr fontId="83"/>
  </si>
  <si>
    <t>85点</t>
    <rPh sb="2" eb="3">
      <t>テン</t>
    </rPh>
    <phoneticPr fontId="83"/>
  </si>
  <si>
    <t>368点</t>
    <rPh sb="3" eb="4">
      <t>テン</t>
    </rPh>
    <phoneticPr fontId="83"/>
  </si>
  <si>
    <t>333点</t>
    <rPh sb="3" eb="4">
      <t>テン</t>
    </rPh>
    <phoneticPr fontId="83"/>
  </si>
  <si>
    <t>86点</t>
    <rPh sb="2" eb="3">
      <t>テン</t>
    </rPh>
    <phoneticPr fontId="83"/>
  </si>
  <si>
    <t>369点</t>
    <rPh sb="3" eb="4">
      <t>テン</t>
    </rPh>
    <phoneticPr fontId="83"/>
  </si>
  <si>
    <t>334点</t>
    <rPh sb="3" eb="4">
      <t>テン</t>
    </rPh>
    <phoneticPr fontId="83"/>
  </si>
  <si>
    <t>87点</t>
    <rPh sb="2" eb="3">
      <t>テン</t>
    </rPh>
    <phoneticPr fontId="83"/>
  </si>
  <si>
    <t>370点</t>
    <rPh sb="3" eb="4">
      <t>テン</t>
    </rPh>
    <phoneticPr fontId="83"/>
  </si>
  <si>
    <t>335点</t>
    <rPh sb="3" eb="4">
      <t>テン</t>
    </rPh>
    <phoneticPr fontId="83"/>
  </si>
  <si>
    <t>88点</t>
    <rPh sb="2" eb="3">
      <t>テン</t>
    </rPh>
    <phoneticPr fontId="83"/>
  </si>
  <si>
    <t>371点</t>
    <rPh sb="3" eb="4">
      <t>テン</t>
    </rPh>
    <phoneticPr fontId="83"/>
  </si>
  <si>
    <t>336点</t>
    <rPh sb="3" eb="4">
      <t>テン</t>
    </rPh>
    <phoneticPr fontId="83"/>
  </si>
  <si>
    <t>89点</t>
    <rPh sb="2" eb="3">
      <t>テン</t>
    </rPh>
    <phoneticPr fontId="83"/>
  </si>
  <si>
    <t>372点</t>
    <rPh sb="3" eb="4">
      <t>テン</t>
    </rPh>
    <phoneticPr fontId="83"/>
  </si>
  <si>
    <t>337点</t>
    <rPh sb="3" eb="4">
      <t>テン</t>
    </rPh>
    <phoneticPr fontId="83"/>
  </si>
  <si>
    <t>90点</t>
    <rPh sb="2" eb="3">
      <t>テン</t>
    </rPh>
    <phoneticPr fontId="83"/>
  </si>
  <si>
    <t>373点</t>
    <rPh sb="3" eb="4">
      <t>テン</t>
    </rPh>
    <phoneticPr fontId="83"/>
  </si>
  <si>
    <t>338点</t>
    <rPh sb="3" eb="4">
      <t>テン</t>
    </rPh>
    <phoneticPr fontId="83"/>
  </si>
  <si>
    <t>91点</t>
    <rPh sb="2" eb="3">
      <t>テン</t>
    </rPh>
    <phoneticPr fontId="83"/>
  </si>
  <si>
    <t>374点</t>
    <rPh sb="3" eb="4">
      <t>テン</t>
    </rPh>
    <phoneticPr fontId="83"/>
  </si>
  <si>
    <t>339点</t>
    <rPh sb="3" eb="4">
      <t>テン</t>
    </rPh>
    <phoneticPr fontId="83"/>
  </si>
  <si>
    <t>92点</t>
    <rPh sb="2" eb="3">
      <t>テン</t>
    </rPh>
    <phoneticPr fontId="83"/>
  </si>
  <si>
    <t>375点</t>
    <rPh sb="3" eb="4">
      <t>テン</t>
    </rPh>
    <phoneticPr fontId="83"/>
  </si>
  <si>
    <t>340点</t>
    <rPh sb="3" eb="4">
      <t>テン</t>
    </rPh>
    <phoneticPr fontId="83"/>
  </si>
  <si>
    <t>93点</t>
    <rPh sb="2" eb="3">
      <t>テン</t>
    </rPh>
    <phoneticPr fontId="83"/>
  </si>
  <si>
    <t>376点</t>
    <rPh sb="3" eb="4">
      <t>テン</t>
    </rPh>
    <phoneticPr fontId="83"/>
  </si>
  <si>
    <t>341点</t>
    <rPh sb="3" eb="4">
      <t>テン</t>
    </rPh>
    <phoneticPr fontId="83"/>
  </si>
  <si>
    <t>94点</t>
    <rPh sb="2" eb="3">
      <t>テン</t>
    </rPh>
    <phoneticPr fontId="83"/>
  </si>
  <si>
    <t>377点</t>
    <rPh sb="3" eb="4">
      <t>テン</t>
    </rPh>
    <phoneticPr fontId="83"/>
  </si>
  <si>
    <t>342点</t>
    <rPh sb="3" eb="4">
      <t>テン</t>
    </rPh>
    <phoneticPr fontId="83"/>
  </si>
  <si>
    <t>95点</t>
    <rPh sb="2" eb="3">
      <t>テン</t>
    </rPh>
    <phoneticPr fontId="83"/>
  </si>
  <si>
    <t>378点</t>
    <rPh sb="3" eb="4">
      <t>テン</t>
    </rPh>
    <phoneticPr fontId="83"/>
  </si>
  <si>
    <t>343点</t>
    <rPh sb="3" eb="4">
      <t>テン</t>
    </rPh>
    <phoneticPr fontId="83"/>
  </si>
  <si>
    <t>96点</t>
    <rPh sb="2" eb="3">
      <t>テン</t>
    </rPh>
    <phoneticPr fontId="83"/>
  </si>
  <si>
    <t>379点</t>
    <rPh sb="3" eb="4">
      <t>テン</t>
    </rPh>
    <phoneticPr fontId="83"/>
  </si>
  <si>
    <t>344点</t>
    <rPh sb="3" eb="4">
      <t>テン</t>
    </rPh>
    <phoneticPr fontId="83"/>
  </si>
  <si>
    <t>97点</t>
    <rPh sb="2" eb="3">
      <t>テン</t>
    </rPh>
    <phoneticPr fontId="83"/>
  </si>
  <si>
    <t>380点</t>
    <rPh sb="3" eb="4">
      <t>テン</t>
    </rPh>
    <phoneticPr fontId="83"/>
  </si>
  <si>
    <t>345点</t>
    <rPh sb="3" eb="4">
      <t>テン</t>
    </rPh>
    <phoneticPr fontId="83"/>
  </si>
  <si>
    <t>98点</t>
    <rPh sb="2" eb="3">
      <t>テン</t>
    </rPh>
    <phoneticPr fontId="83"/>
  </si>
  <si>
    <t>381点</t>
    <rPh sb="3" eb="4">
      <t>テン</t>
    </rPh>
    <phoneticPr fontId="83"/>
  </si>
  <si>
    <t>346点</t>
    <rPh sb="3" eb="4">
      <t>テン</t>
    </rPh>
    <phoneticPr fontId="83"/>
  </si>
  <si>
    <t>99点</t>
    <rPh sb="2" eb="3">
      <t>テン</t>
    </rPh>
    <phoneticPr fontId="83"/>
  </si>
  <si>
    <t>382点</t>
    <rPh sb="3" eb="4">
      <t>テン</t>
    </rPh>
    <phoneticPr fontId="83"/>
  </si>
  <si>
    <t>347点</t>
    <rPh sb="3" eb="4">
      <t>テン</t>
    </rPh>
    <phoneticPr fontId="83"/>
  </si>
  <si>
    <t>100点</t>
    <rPh sb="3" eb="4">
      <t>テン</t>
    </rPh>
    <phoneticPr fontId="83"/>
  </si>
  <si>
    <t>383点</t>
    <rPh sb="3" eb="4">
      <t>テン</t>
    </rPh>
    <phoneticPr fontId="83"/>
  </si>
  <si>
    <t>348点</t>
    <rPh sb="3" eb="4">
      <t>テン</t>
    </rPh>
    <phoneticPr fontId="83"/>
  </si>
  <si>
    <t>101点</t>
    <rPh sb="3" eb="4">
      <t>テン</t>
    </rPh>
    <phoneticPr fontId="83"/>
  </si>
  <si>
    <t>384点</t>
    <rPh sb="3" eb="4">
      <t>テン</t>
    </rPh>
    <phoneticPr fontId="83"/>
  </si>
  <si>
    <t>349点</t>
    <rPh sb="3" eb="4">
      <t>テン</t>
    </rPh>
    <phoneticPr fontId="83"/>
  </si>
  <si>
    <t>102点</t>
    <rPh sb="3" eb="4">
      <t>テン</t>
    </rPh>
    <phoneticPr fontId="83"/>
  </si>
  <si>
    <t>385点</t>
    <rPh sb="3" eb="4">
      <t>テン</t>
    </rPh>
    <phoneticPr fontId="83"/>
  </si>
  <si>
    <t>103点</t>
    <rPh sb="3" eb="4">
      <t>テン</t>
    </rPh>
    <phoneticPr fontId="83"/>
  </si>
  <si>
    <t>386点</t>
    <rPh sb="3" eb="4">
      <t>テン</t>
    </rPh>
    <phoneticPr fontId="83"/>
  </si>
  <si>
    <t>104点</t>
    <rPh sb="3" eb="4">
      <t>テン</t>
    </rPh>
    <phoneticPr fontId="83"/>
  </si>
  <si>
    <t>387点</t>
    <rPh sb="3" eb="4">
      <t>テン</t>
    </rPh>
    <phoneticPr fontId="83"/>
  </si>
  <si>
    <t>105点</t>
    <rPh sb="3" eb="4">
      <t>テン</t>
    </rPh>
    <phoneticPr fontId="83"/>
  </si>
  <si>
    <t>388点</t>
    <rPh sb="3" eb="4">
      <t>テン</t>
    </rPh>
    <phoneticPr fontId="83"/>
  </si>
  <si>
    <t>106点</t>
    <rPh sb="3" eb="4">
      <t>テン</t>
    </rPh>
    <phoneticPr fontId="83"/>
  </si>
  <si>
    <t>389点</t>
    <rPh sb="3" eb="4">
      <t>テン</t>
    </rPh>
    <phoneticPr fontId="83"/>
  </si>
  <si>
    <t>107点</t>
    <rPh sb="3" eb="4">
      <t>テン</t>
    </rPh>
    <phoneticPr fontId="83"/>
  </si>
  <si>
    <t>390点</t>
    <rPh sb="3" eb="4">
      <t>テン</t>
    </rPh>
    <phoneticPr fontId="83"/>
  </si>
  <si>
    <t>108点</t>
    <rPh sb="3" eb="4">
      <t>テン</t>
    </rPh>
    <phoneticPr fontId="83"/>
  </si>
  <si>
    <t>391点</t>
    <rPh sb="3" eb="4">
      <t>テン</t>
    </rPh>
    <phoneticPr fontId="83"/>
  </si>
  <si>
    <t>109点</t>
    <rPh sb="3" eb="4">
      <t>テン</t>
    </rPh>
    <phoneticPr fontId="83"/>
  </si>
  <si>
    <t>392点</t>
    <rPh sb="3" eb="4">
      <t>テン</t>
    </rPh>
    <phoneticPr fontId="83"/>
  </si>
  <si>
    <t>110点</t>
    <rPh sb="3" eb="4">
      <t>テン</t>
    </rPh>
    <phoneticPr fontId="83"/>
  </si>
  <si>
    <t>393点</t>
    <rPh sb="3" eb="4">
      <t>テン</t>
    </rPh>
    <phoneticPr fontId="83"/>
  </si>
  <si>
    <t>111点</t>
    <rPh sb="3" eb="4">
      <t>テン</t>
    </rPh>
    <phoneticPr fontId="83"/>
  </si>
  <si>
    <t>394点</t>
    <rPh sb="3" eb="4">
      <t>テン</t>
    </rPh>
    <phoneticPr fontId="83"/>
  </si>
  <si>
    <t>112点</t>
    <rPh sb="3" eb="4">
      <t>テン</t>
    </rPh>
    <phoneticPr fontId="83"/>
  </si>
  <si>
    <t>395点</t>
    <rPh sb="3" eb="4">
      <t>テン</t>
    </rPh>
    <phoneticPr fontId="83"/>
  </si>
  <si>
    <t>113点</t>
    <rPh sb="3" eb="4">
      <t>テン</t>
    </rPh>
    <phoneticPr fontId="83"/>
  </si>
  <si>
    <t>396点</t>
    <rPh sb="3" eb="4">
      <t>テン</t>
    </rPh>
    <phoneticPr fontId="83"/>
  </si>
  <si>
    <t>114点</t>
    <rPh sb="3" eb="4">
      <t>テン</t>
    </rPh>
    <phoneticPr fontId="83"/>
  </si>
  <si>
    <t>397点</t>
    <rPh sb="3" eb="4">
      <t>テン</t>
    </rPh>
    <phoneticPr fontId="83"/>
  </si>
  <si>
    <t>115点</t>
    <rPh sb="3" eb="4">
      <t>テン</t>
    </rPh>
    <phoneticPr fontId="83"/>
  </si>
  <si>
    <t>398点</t>
    <rPh sb="3" eb="4">
      <t>テン</t>
    </rPh>
    <phoneticPr fontId="83"/>
  </si>
  <si>
    <t>116点</t>
    <rPh sb="3" eb="4">
      <t>テン</t>
    </rPh>
    <phoneticPr fontId="83"/>
  </si>
  <si>
    <t>399点</t>
    <rPh sb="3" eb="4">
      <t>テン</t>
    </rPh>
    <phoneticPr fontId="83"/>
  </si>
  <si>
    <t>117点</t>
    <rPh sb="3" eb="4">
      <t>テン</t>
    </rPh>
    <phoneticPr fontId="83"/>
  </si>
  <si>
    <t>400点</t>
    <rPh sb="3" eb="4">
      <t>テン</t>
    </rPh>
    <phoneticPr fontId="83"/>
  </si>
  <si>
    <t>118点</t>
    <rPh sb="3" eb="4">
      <t>テン</t>
    </rPh>
    <phoneticPr fontId="83"/>
  </si>
  <si>
    <t>401点</t>
    <rPh sb="3" eb="4">
      <t>テン</t>
    </rPh>
    <phoneticPr fontId="83"/>
  </si>
  <si>
    <t>119点</t>
    <rPh sb="3" eb="4">
      <t>テン</t>
    </rPh>
    <phoneticPr fontId="83"/>
  </si>
  <si>
    <t>402点</t>
    <rPh sb="3" eb="4">
      <t>テン</t>
    </rPh>
    <phoneticPr fontId="83"/>
  </si>
  <si>
    <t>120点</t>
    <rPh sb="3" eb="4">
      <t>テン</t>
    </rPh>
    <phoneticPr fontId="83"/>
  </si>
  <si>
    <t>403点</t>
    <rPh sb="3" eb="4">
      <t>テン</t>
    </rPh>
    <phoneticPr fontId="83"/>
  </si>
  <si>
    <t>121点</t>
    <rPh sb="3" eb="4">
      <t>テン</t>
    </rPh>
    <phoneticPr fontId="83"/>
  </si>
  <si>
    <t>404点</t>
    <rPh sb="3" eb="4">
      <t>テン</t>
    </rPh>
    <phoneticPr fontId="83"/>
  </si>
  <si>
    <t>122点</t>
    <rPh sb="3" eb="4">
      <t>テン</t>
    </rPh>
    <phoneticPr fontId="83"/>
  </si>
  <si>
    <t>405点</t>
    <rPh sb="3" eb="4">
      <t>テン</t>
    </rPh>
    <phoneticPr fontId="83"/>
  </si>
  <si>
    <t>123点</t>
    <rPh sb="3" eb="4">
      <t>テン</t>
    </rPh>
    <phoneticPr fontId="83"/>
  </si>
  <si>
    <t>406点</t>
    <rPh sb="3" eb="4">
      <t>テン</t>
    </rPh>
    <phoneticPr fontId="83"/>
  </si>
  <si>
    <t>124点</t>
    <rPh sb="3" eb="4">
      <t>テン</t>
    </rPh>
    <phoneticPr fontId="83"/>
  </si>
  <si>
    <t>407点</t>
    <rPh sb="3" eb="4">
      <t>テン</t>
    </rPh>
    <phoneticPr fontId="83"/>
  </si>
  <si>
    <t>125点</t>
    <rPh sb="3" eb="4">
      <t>テン</t>
    </rPh>
    <phoneticPr fontId="83"/>
  </si>
  <si>
    <t>408点</t>
    <rPh sb="3" eb="4">
      <t>テン</t>
    </rPh>
    <phoneticPr fontId="83"/>
  </si>
  <si>
    <t>126点</t>
    <rPh sb="3" eb="4">
      <t>テン</t>
    </rPh>
    <phoneticPr fontId="83"/>
  </si>
  <si>
    <t>409点</t>
    <rPh sb="3" eb="4">
      <t>テン</t>
    </rPh>
    <phoneticPr fontId="83"/>
  </si>
  <si>
    <t>127点</t>
    <rPh sb="3" eb="4">
      <t>テン</t>
    </rPh>
    <phoneticPr fontId="83"/>
  </si>
  <si>
    <t>410点</t>
    <rPh sb="3" eb="4">
      <t>テン</t>
    </rPh>
    <phoneticPr fontId="83"/>
  </si>
  <si>
    <t>128点</t>
    <rPh sb="3" eb="4">
      <t>テン</t>
    </rPh>
    <phoneticPr fontId="83"/>
  </si>
  <si>
    <t>411点</t>
    <rPh sb="3" eb="4">
      <t>テン</t>
    </rPh>
    <phoneticPr fontId="83"/>
  </si>
  <si>
    <t>129点</t>
    <rPh sb="3" eb="4">
      <t>テン</t>
    </rPh>
    <phoneticPr fontId="83"/>
  </si>
  <si>
    <t>412点</t>
    <rPh sb="3" eb="4">
      <t>テン</t>
    </rPh>
    <phoneticPr fontId="83"/>
  </si>
  <si>
    <t>130点</t>
    <rPh sb="3" eb="4">
      <t>テン</t>
    </rPh>
    <phoneticPr fontId="83"/>
  </si>
  <si>
    <t>413点</t>
    <rPh sb="3" eb="4">
      <t>テン</t>
    </rPh>
    <phoneticPr fontId="83"/>
  </si>
  <si>
    <t>131点</t>
    <rPh sb="3" eb="4">
      <t>テン</t>
    </rPh>
    <phoneticPr fontId="83"/>
  </si>
  <si>
    <t>414点</t>
    <rPh sb="3" eb="4">
      <t>テン</t>
    </rPh>
    <phoneticPr fontId="83"/>
  </si>
  <si>
    <t>132点</t>
    <rPh sb="3" eb="4">
      <t>テン</t>
    </rPh>
    <phoneticPr fontId="83"/>
  </si>
  <si>
    <t>415点</t>
    <rPh sb="3" eb="4">
      <t>テン</t>
    </rPh>
    <phoneticPr fontId="83"/>
  </si>
  <si>
    <t>133点</t>
    <rPh sb="3" eb="4">
      <t>テン</t>
    </rPh>
    <phoneticPr fontId="83"/>
  </si>
  <si>
    <t>416点</t>
    <rPh sb="3" eb="4">
      <t>テン</t>
    </rPh>
    <phoneticPr fontId="83"/>
  </si>
  <si>
    <t>134点</t>
    <rPh sb="3" eb="4">
      <t>テン</t>
    </rPh>
    <phoneticPr fontId="83"/>
  </si>
  <si>
    <t>417点</t>
    <rPh sb="3" eb="4">
      <t>テン</t>
    </rPh>
    <phoneticPr fontId="83"/>
  </si>
  <si>
    <t>135点</t>
    <rPh sb="3" eb="4">
      <t>テン</t>
    </rPh>
    <phoneticPr fontId="83"/>
  </si>
  <si>
    <t>418点</t>
    <rPh sb="3" eb="4">
      <t>テン</t>
    </rPh>
    <phoneticPr fontId="83"/>
  </si>
  <si>
    <t>136点</t>
    <rPh sb="3" eb="4">
      <t>テン</t>
    </rPh>
    <phoneticPr fontId="83"/>
  </si>
  <si>
    <t>419点</t>
    <rPh sb="3" eb="4">
      <t>テン</t>
    </rPh>
    <phoneticPr fontId="83"/>
  </si>
  <si>
    <t>137点</t>
    <rPh sb="3" eb="4">
      <t>テン</t>
    </rPh>
    <phoneticPr fontId="83"/>
  </si>
  <si>
    <t>420点</t>
    <rPh sb="3" eb="4">
      <t>テン</t>
    </rPh>
    <phoneticPr fontId="83"/>
  </si>
  <si>
    <t>138点</t>
    <rPh sb="3" eb="4">
      <t>テン</t>
    </rPh>
    <phoneticPr fontId="83"/>
  </si>
  <si>
    <t>421点</t>
    <rPh sb="3" eb="4">
      <t>テン</t>
    </rPh>
    <phoneticPr fontId="83"/>
  </si>
  <si>
    <t>139点</t>
    <rPh sb="3" eb="4">
      <t>テン</t>
    </rPh>
    <phoneticPr fontId="83"/>
  </si>
  <si>
    <t>422点</t>
    <rPh sb="3" eb="4">
      <t>テン</t>
    </rPh>
    <phoneticPr fontId="83"/>
  </si>
  <si>
    <t>140点</t>
    <rPh sb="3" eb="4">
      <t>テン</t>
    </rPh>
    <phoneticPr fontId="83"/>
  </si>
  <si>
    <t>423点</t>
    <rPh sb="3" eb="4">
      <t>テン</t>
    </rPh>
    <phoneticPr fontId="83"/>
  </si>
  <si>
    <t>141点</t>
    <rPh sb="3" eb="4">
      <t>テン</t>
    </rPh>
    <phoneticPr fontId="83"/>
  </si>
  <si>
    <t>424点</t>
    <rPh sb="3" eb="4">
      <t>テン</t>
    </rPh>
    <phoneticPr fontId="83"/>
  </si>
  <si>
    <t>142点</t>
    <rPh sb="3" eb="4">
      <t>テン</t>
    </rPh>
    <phoneticPr fontId="83"/>
  </si>
  <si>
    <t>425点</t>
    <rPh sb="3" eb="4">
      <t>テン</t>
    </rPh>
    <phoneticPr fontId="83"/>
  </si>
  <si>
    <t>143点</t>
    <rPh sb="3" eb="4">
      <t>テン</t>
    </rPh>
    <phoneticPr fontId="83"/>
  </si>
  <si>
    <t>426点</t>
    <rPh sb="3" eb="4">
      <t>テン</t>
    </rPh>
    <phoneticPr fontId="83"/>
  </si>
  <si>
    <t>144点</t>
    <rPh sb="3" eb="4">
      <t>テン</t>
    </rPh>
    <phoneticPr fontId="83"/>
  </si>
  <si>
    <t>427点</t>
    <rPh sb="3" eb="4">
      <t>テン</t>
    </rPh>
    <phoneticPr fontId="83"/>
  </si>
  <si>
    <t>145点</t>
    <rPh sb="3" eb="4">
      <t>テン</t>
    </rPh>
    <phoneticPr fontId="83"/>
  </si>
  <si>
    <t>428点</t>
    <rPh sb="3" eb="4">
      <t>テン</t>
    </rPh>
    <phoneticPr fontId="83"/>
  </si>
  <si>
    <t>146点</t>
    <rPh sb="3" eb="4">
      <t>テン</t>
    </rPh>
    <phoneticPr fontId="83"/>
  </si>
  <si>
    <t>429点</t>
    <rPh sb="3" eb="4">
      <t>テン</t>
    </rPh>
    <phoneticPr fontId="83"/>
  </si>
  <si>
    <t>147点</t>
    <rPh sb="3" eb="4">
      <t>テン</t>
    </rPh>
    <phoneticPr fontId="83"/>
  </si>
  <si>
    <t>430点</t>
    <rPh sb="3" eb="4">
      <t>テン</t>
    </rPh>
    <phoneticPr fontId="83"/>
  </si>
  <si>
    <t>148点</t>
    <rPh sb="3" eb="4">
      <t>テン</t>
    </rPh>
    <phoneticPr fontId="83"/>
  </si>
  <si>
    <t>431点</t>
    <rPh sb="3" eb="4">
      <t>テン</t>
    </rPh>
    <phoneticPr fontId="83"/>
  </si>
  <si>
    <t>149点</t>
    <rPh sb="3" eb="4">
      <t>テン</t>
    </rPh>
    <phoneticPr fontId="83"/>
  </si>
  <si>
    <t>432点</t>
    <rPh sb="3" eb="4">
      <t>テン</t>
    </rPh>
    <phoneticPr fontId="83"/>
  </si>
  <si>
    <t>150点</t>
    <rPh sb="3" eb="4">
      <t>テン</t>
    </rPh>
    <phoneticPr fontId="83"/>
  </si>
  <si>
    <t>433点</t>
    <rPh sb="3" eb="4">
      <t>テン</t>
    </rPh>
    <phoneticPr fontId="83"/>
  </si>
  <si>
    <t>151点</t>
    <rPh sb="3" eb="4">
      <t>テン</t>
    </rPh>
    <phoneticPr fontId="83"/>
  </si>
  <si>
    <t>434点</t>
    <rPh sb="3" eb="4">
      <t>テン</t>
    </rPh>
    <phoneticPr fontId="83"/>
  </si>
  <si>
    <t>152点</t>
    <rPh sb="3" eb="4">
      <t>テン</t>
    </rPh>
    <phoneticPr fontId="83"/>
  </si>
  <si>
    <t>435点</t>
    <rPh sb="3" eb="4">
      <t>テン</t>
    </rPh>
    <phoneticPr fontId="83"/>
  </si>
  <si>
    <t>153点</t>
    <rPh sb="3" eb="4">
      <t>テン</t>
    </rPh>
    <phoneticPr fontId="83"/>
  </si>
  <si>
    <t>436点</t>
    <rPh sb="3" eb="4">
      <t>テン</t>
    </rPh>
    <phoneticPr fontId="83"/>
  </si>
  <si>
    <t>154点</t>
    <rPh sb="3" eb="4">
      <t>テン</t>
    </rPh>
    <phoneticPr fontId="83"/>
  </si>
  <si>
    <t>437点</t>
    <rPh sb="3" eb="4">
      <t>テン</t>
    </rPh>
    <phoneticPr fontId="83"/>
  </si>
  <si>
    <t>155点</t>
    <rPh sb="3" eb="4">
      <t>テン</t>
    </rPh>
    <phoneticPr fontId="83"/>
  </si>
  <si>
    <t>438点</t>
    <rPh sb="3" eb="4">
      <t>テン</t>
    </rPh>
    <phoneticPr fontId="83"/>
  </si>
  <si>
    <t>156点</t>
    <rPh sb="3" eb="4">
      <t>テン</t>
    </rPh>
    <phoneticPr fontId="83"/>
  </si>
  <si>
    <t>439点</t>
    <rPh sb="3" eb="4">
      <t>テン</t>
    </rPh>
    <phoneticPr fontId="83"/>
  </si>
  <si>
    <t>157点</t>
    <rPh sb="3" eb="4">
      <t>テン</t>
    </rPh>
    <phoneticPr fontId="83"/>
  </si>
  <si>
    <t>440点</t>
    <rPh sb="3" eb="4">
      <t>テン</t>
    </rPh>
    <phoneticPr fontId="83"/>
  </si>
  <si>
    <t>158点</t>
    <rPh sb="3" eb="4">
      <t>テン</t>
    </rPh>
    <phoneticPr fontId="83"/>
  </si>
  <si>
    <t>441点</t>
    <rPh sb="3" eb="4">
      <t>テン</t>
    </rPh>
    <phoneticPr fontId="83"/>
  </si>
  <si>
    <t>159点</t>
    <rPh sb="3" eb="4">
      <t>テン</t>
    </rPh>
    <phoneticPr fontId="83"/>
  </si>
  <si>
    <t>442点</t>
    <rPh sb="3" eb="4">
      <t>テン</t>
    </rPh>
    <phoneticPr fontId="83"/>
  </si>
  <si>
    <t>160点</t>
    <rPh sb="3" eb="4">
      <t>テン</t>
    </rPh>
    <phoneticPr fontId="83"/>
  </si>
  <si>
    <t>443点</t>
    <rPh sb="3" eb="4">
      <t>テン</t>
    </rPh>
    <phoneticPr fontId="83"/>
  </si>
  <si>
    <t>161点</t>
    <rPh sb="3" eb="4">
      <t>テン</t>
    </rPh>
    <phoneticPr fontId="83"/>
  </si>
  <si>
    <t>444点</t>
    <rPh sb="3" eb="4">
      <t>テン</t>
    </rPh>
    <phoneticPr fontId="83"/>
  </si>
  <si>
    <t>162点</t>
    <rPh sb="3" eb="4">
      <t>テン</t>
    </rPh>
    <phoneticPr fontId="83"/>
  </si>
  <si>
    <t>445点</t>
    <rPh sb="3" eb="4">
      <t>テン</t>
    </rPh>
    <phoneticPr fontId="83"/>
  </si>
  <si>
    <t>163点</t>
    <rPh sb="3" eb="4">
      <t>テン</t>
    </rPh>
    <phoneticPr fontId="83"/>
  </si>
  <si>
    <t>446点</t>
    <rPh sb="3" eb="4">
      <t>テン</t>
    </rPh>
    <phoneticPr fontId="83"/>
  </si>
  <si>
    <t>164点</t>
    <rPh sb="3" eb="4">
      <t>テン</t>
    </rPh>
    <phoneticPr fontId="83"/>
  </si>
  <si>
    <t>447点</t>
    <rPh sb="3" eb="4">
      <t>テン</t>
    </rPh>
    <phoneticPr fontId="83"/>
  </si>
  <si>
    <t>165点</t>
    <rPh sb="3" eb="4">
      <t>テン</t>
    </rPh>
    <phoneticPr fontId="83"/>
  </si>
  <si>
    <t>448点</t>
    <rPh sb="3" eb="4">
      <t>テン</t>
    </rPh>
    <phoneticPr fontId="83"/>
  </si>
  <si>
    <t>166点</t>
    <rPh sb="3" eb="4">
      <t>テン</t>
    </rPh>
    <phoneticPr fontId="83"/>
  </si>
  <si>
    <t>449点</t>
    <rPh sb="3" eb="4">
      <t>テン</t>
    </rPh>
    <phoneticPr fontId="83"/>
  </si>
  <si>
    <t>167点</t>
    <rPh sb="3" eb="4">
      <t>テン</t>
    </rPh>
    <phoneticPr fontId="83"/>
  </si>
  <si>
    <t>450点</t>
    <rPh sb="3" eb="4">
      <t>テン</t>
    </rPh>
    <phoneticPr fontId="83"/>
  </si>
  <si>
    <t>168点</t>
    <rPh sb="3" eb="4">
      <t>テン</t>
    </rPh>
    <phoneticPr fontId="83"/>
  </si>
  <si>
    <t>451点</t>
    <rPh sb="3" eb="4">
      <t>テン</t>
    </rPh>
    <phoneticPr fontId="83"/>
  </si>
  <si>
    <t>169点</t>
    <rPh sb="3" eb="4">
      <t>テン</t>
    </rPh>
    <phoneticPr fontId="83"/>
  </si>
  <si>
    <t>452点</t>
    <rPh sb="3" eb="4">
      <t>テン</t>
    </rPh>
    <phoneticPr fontId="83"/>
  </si>
  <si>
    <t>170点</t>
    <rPh sb="3" eb="4">
      <t>テン</t>
    </rPh>
    <phoneticPr fontId="83"/>
  </si>
  <si>
    <t>453点</t>
    <rPh sb="3" eb="4">
      <t>テン</t>
    </rPh>
    <phoneticPr fontId="83"/>
  </si>
  <si>
    <t>171点</t>
    <rPh sb="3" eb="4">
      <t>テン</t>
    </rPh>
    <phoneticPr fontId="83"/>
  </si>
  <si>
    <t>454点</t>
    <rPh sb="3" eb="4">
      <t>テン</t>
    </rPh>
    <phoneticPr fontId="83"/>
  </si>
  <si>
    <t>172点</t>
    <rPh sb="3" eb="4">
      <t>テン</t>
    </rPh>
    <phoneticPr fontId="83"/>
  </si>
  <si>
    <t>455点</t>
    <rPh sb="3" eb="4">
      <t>テン</t>
    </rPh>
    <phoneticPr fontId="83"/>
  </si>
  <si>
    <t>173点</t>
    <rPh sb="3" eb="4">
      <t>テン</t>
    </rPh>
    <phoneticPr fontId="83"/>
  </si>
  <si>
    <t>456点</t>
    <rPh sb="3" eb="4">
      <t>テン</t>
    </rPh>
    <phoneticPr fontId="83"/>
  </si>
  <si>
    <t>174点</t>
    <rPh sb="3" eb="4">
      <t>テン</t>
    </rPh>
    <phoneticPr fontId="83"/>
  </si>
  <si>
    <t>457点</t>
    <rPh sb="3" eb="4">
      <t>テン</t>
    </rPh>
    <phoneticPr fontId="83"/>
  </si>
  <si>
    <t>175点</t>
    <rPh sb="3" eb="4">
      <t>テン</t>
    </rPh>
    <phoneticPr fontId="83"/>
  </si>
  <si>
    <t>458点</t>
    <rPh sb="3" eb="4">
      <t>テン</t>
    </rPh>
    <phoneticPr fontId="83"/>
  </si>
  <si>
    <t>176点</t>
    <rPh sb="3" eb="4">
      <t>テン</t>
    </rPh>
    <phoneticPr fontId="83"/>
  </si>
  <si>
    <t>459点</t>
    <rPh sb="3" eb="4">
      <t>テン</t>
    </rPh>
    <phoneticPr fontId="83"/>
  </si>
  <si>
    <t>177点</t>
    <rPh sb="3" eb="4">
      <t>テン</t>
    </rPh>
    <phoneticPr fontId="83"/>
  </si>
  <si>
    <t>460点</t>
    <rPh sb="3" eb="4">
      <t>テン</t>
    </rPh>
    <phoneticPr fontId="83"/>
  </si>
  <si>
    <t>178点</t>
    <rPh sb="3" eb="4">
      <t>テン</t>
    </rPh>
    <phoneticPr fontId="83"/>
  </si>
  <si>
    <t>461点</t>
    <rPh sb="3" eb="4">
      <t>テン</t>
    </rPh>
    <phoneticPr fontId="83"/>
  </si>
  <si>
    <t>179点</t>
    <rPh sb="3" eb="4">
      <t>テン</t>
    </rPh>
    <phoneticPr fontId="83"/>
  </si>
  <si>
    <t>462点</t>
    <rPh sb="3" eb="4">
      <t>テン</t>
    </rPh>
    <phoneticPr fontId="83"/>
  </si>
  <si>
    <t>180点</t>
    <rPh sb="3" eb="4">
      <t>テン</t>
    </rPh>
    <phoneticPr fontId="83"/>
  </si>
  <si>
    <t>463点</t>
    <rPh sb="3" eb="4">
      <t>テン</t>
    </rPh>
    <phoneticPr fontId="83"/>
  </si>
  <si>
    <t>181点</t>
    <rPh sb="3" eb="4">
      <t>テン</t>
    </rPh>
    <phoneticPr fontId="83"/>
  </si>
  <si>
    <t>464点</t>
    <rPh sb="3" eb="4">
      <t>テン</t>
    </rPh>
    <phoneticPr fontId="83"/>
  </si>
  <si>
    <t>182点</t>
    <rPh sb="3" eb="4">
      <t>テン</t>
    </rPh>
    <phoneticPr fontId="83"/>
  </si>
  <si>
    <t>465点</t>
    <rPh sb="3" eb="4">
      <t>テン</t>
    </rPh>
    <phoneticPr fontId="83"/>
  </si>
  <si>
    <t>183点</t>
    <rPh sb="3" eb="4">
      <t>テン</t>
    </rPh>
    <phoneticPr fontId="83"/>
  </si>
  <si>
    <t>466点</t>
    <rPh sb="3" eb="4">
      <t>テン</t>
    </rPh>
    <phoneticPr fontId="83"/>
  </si>
  <si>
    <t>184点</t>
    <rPh sb="3" eb="4">
      <t>テン</t>
    </rPh>
    <phoneticPr fontId="83"/>
  </si>
  <si>
    <t>467点</t>
    <rPh sb="3" eb="4">
      <t>テン</t>
    </rPh>
    <phoneticPr fontId="83"/>
  </si>
  <si>
    <t>185点</t>
    <rPh sb="3" eb="4">
      <t>テン</t>
    </rPh>
    <phoneticPr fontId="83"/>
  </si>
  <si>
    <t>468点</t>
    <rPh sb="3" eb="4">
      <t>テン</t>
    </rPh>
    <phoneticPr fontId="83"/>
  </si>
  <si>
    <t>186点</t>
    <rPh sb="3" eb="4">
      <t>テン</t>
    </rPh>
    <phoneticPr fontId="83"/>
  </si>
  <si>
    <t>469点</t>
    <rPh sb="3" eb="4">
      <t>テン</t>
    </rPh>
    <phoneticPr fontId="83"/>
  </si>
  <si>
    <t>187点</t>
    <rPh sb="3" eb="4">
      <t>テン</t>
    </rPh>
    <phoneticPr fontId="83"/>
  </si>
  <si>
    <t>470点</t>
    <rPh sb="3" eb="4">
      <t>テン</t>
    </rPh>
    <phoneticPr fontId="83"/>
  </si>
  <si>
    <t>188点</t>
    <rPh sb="3" eb="4">
      <t>テン</t>
    </rPh>
    <phoneticPr fontId="83"/>
  </si>
  <si>
    <t>471点</t>
    <rPh sb="3" eb="4">
      <t>テン</t>
    </rPh>
    <phoneticPr fontId="83"/>
  </si>
  <si>
    <t>189点</t>
    <rPh sb="3" eb="4">
      <t>テン</t>
    </rPh>
    <phoneticPr fontId="83"/>
  </si>
  <si>
    <t>472点</t>
    <rPh sb="3" eb="4">
      <t>テン</t>
    </rPh>
    <phoneticPr fontId="83"/>
  </si>
  <si>
    <t>190点</t>
    <rPh sb="3" eb="4">
      <t>テン</t>
    </rPh>
    <phoneticPr fontId="83"/>
  </si>
  <si>
    <t>473点</t>
    <rPh sb="3" eb="4">
      <t>テン</t>
    </rPh>
    <phoneticPr fontId="83"/>
  </si>
  <si>
    <t>191点</t>
    <rPh sb="3" eb="4">
      <t>テン</t>
    </rPh>
    <phoneticPr fontId="83"/>
  </si>
  <si>
    <t>474点</t>
    <rPh sb="3" eb="4">
      <t>テン</t>
    </rPh>
    <phoneticPr fontId="83"/>
  </si>
  <si>
    <t>192点</t>
    <rPh sb="3" eb="4">
      <t>テン</t>
    </rPh>
    <phoneticPr fontId="83"/>
  </si>
  <si>
    <t>475点</t>
    <rPh sb="3" eb="4">
      <t>テン</t>
    </rPh>
    <phoneticPr fontId="83"/>
  </si>
  <si>
    <t>193点</t>
    <rPh sb="3" eb="4">
      <t>テン</t>
    </rPh>
    <phoneticPr fontId="83"/>
  </si>
  <si>
    <t>476点</t>
    <rPh sb="3" eb="4">
      <t>テン</t>
    </rPh>
    <phoneticPr fontId="83"/>
  </si>
  <si>
    <t>194点</t>
    <rPh sb="3" eb="4">
      <t>テン</t>
    </rPh>
    <phoneticPr fontId="83"/>
  </si>
  <si>
    <t>477点</t>
    <rPh sb="3" eb="4">
      <t>テン</t>
    </rPh>
    <phoneticPr fontId="83"/>
  </si>
  <si>
    <t>195点</t>
    <rPh sb="3" eb="4">
      <t>テン</t>
    </rPh>
    <phoneticPr fontId="83"/>
  </si>
  <si>
    <t>478点</t>
    <rPh sb="3" eb="4">
      <t>テン</t>
    </rPh>
    <phoneticPr fontId="83"/>
  </si>
  <si>
    <t>196点</t>
    <rPh sb="3" eb="4">
      <t>テン</t>
    </rPh>
    <phoneticPr fontId="83"/>
  </si>
  <si>
    <t>479点</t>
    <rPh sb="3" eb="4">
      <t>テン</t>
    </rPh>
    <phoneticPr fontId="83"/>
  </si>
  <si>
    <t>197点</t>
    <rPh sb="3" eb="4">
      <t>テン</t>
    </rPh>
    <phoneticPr fontId="83"/>
  </si>
  <si>
    <t>480点</t>
    <rPh sb="3" eb="4">
      <t>テン</t>
    </rPh>
    <phoneticPr fontId="83"/>
  </si>
  <si>
    <t>198点</t>
    <rPh sb="3" eb="4">
      <t>テン</t>
    </rPh>
    <phoneticPr fontId="83"/>
  </si>
  <si>
    <t>481点</t>
    <rPh sb="3" eb="4">
      <t>テン</t>
    </rPh>
    <phoneticPr fontId="83"/>
  </si>
  <si>
    <t>199点</t>
    <rPh sb="3" eb="4">
      <t>テン</t>
    </rPh>
    <phoneticPr fontId="83"/>
  </si>
  <si>
    <t>482点</t>
    <rPh sb="3" eb="4">
      <t>テン</t>
    </rPh>
    <phoneticPr fontId="83"/>
  </si>
  <si>
    <t>200点</t>
    <rPh sb="3" eb="4">
      <t>テン</t>
    </rPh>
    <phoneticPr fontId="83"/>
  </si>
  <si>
    <t>483点</t>
    <rPh sb="3" eb="4">
      <t>テン</t>
    </rPh>
    <phoneticPr fontId="83"/>
  </si>
  <si>
    <t>484点</t>
    <rPh sb="3" eb="4">
      <t>テン</t>
    </rPh>
    <phoneticPr fontId="83"/>
  </si>
  <si>
    <t>485点</t>
    <rPh sb="3" eb="4">
      <t>テン</t>
    </rPh>
    <phoneticPr fontId="83"/>
  </si>
  <si>
    <t>486点</t>
    <rPh sb="3" eb="4">
      <t>テン</t>
    </rPh>
    <phoneticPr fontId="83"/>
  </si>
  <si>
    <t>487点</t>
    <rPh sb="3" eb="4">
      <t>テン</t>
    </rPh>
    <phoneticPr fontId="83"/>
  </si>
  <si>
    <t>488点</t>
    <rPh sb="3" eb="4">
      <t>テン</t>
    </rPh>
    <phoneticPr fontId="83"/>
  </si>
  <si>
    <t>489点</t>
    <rPh sb="3" eb="4">
      <t>テン</t>
    </rPh>
    <phoneticPr fontId="83"/>
  </si>
  <si>
    <t>490点</t>
    <rPh sb="3" eb="4">
      <t>テン</t>
    </rPh>
    <phoneticPr fontId="83"/>
  </si>
  <si>
    <t>491点</t>
    <rPh sb="3" eb="4">
      <t>テン</t>
    </rPh>
    <phoneticPr fontId="83"/>
  </si>
  <si>
    <t>492点</t>
    <rPh sb="3" eb="4">
      <t>テン</t>
    </rPh>
    <phoneticPr fontId="83"/>
  </si>
  <si>
    <t>493点</t>
    <rPh sb="3" eb="4">
      <t>テン</t>
    </rPh>
    <phoneticPr fontId="83"/>
  </si>
  <si>
    <t>494点</t>
    <rPh sb="3" eb="4">
      <t>テン</t>
    </rPh>
    <phoneticPr fontId="83"/>
  </si>
  <si>
    <t>495点</t>
    <rPh sb="3" eb="4">
      <t>テン</t>
    </rPh>
    <phoneticPr fontId="83"/>
  </si>
  <si>
    <t>496点</t>
    <rPh sb="3" eb="4">
      <t>テン</t>
    </rPh>
    <phoneticPr fontId="83"/>
  </si>
  <si>
    <t>497点</t>
    <rPh sb="3" eb="4">
      <t>テン</t>
    </rPh>
    <phoneticPr fontId="83"/>
  </si>
  <si>
    <t>498点</t>
    <rPh sb="3" eb="4">
      <t>テン</t>
    </rPh>
    <phoneticPr fontId="83"/>
  </si>
  <si>
    <t>499点</t>
    <rPh sb="3" eb="4">
      <t>テン</t>
    </rPh>
    <phoneticPr fontId="83"/>
  </si>
  <si>
    <t>500点</t>
    <rPh sb="3" eb="4">
      <t>テン</t>
    </rPh>
    <phoneticPr fontId="83"/>
  </si>
  <si>
    <t>501点</t>
    <rPh sb="3" eb="4">
      <t>テン</t>
    </rPh>
    <phoneticPr fontId="83"/>
  </si>
  <si>
    <t>502点</t>
    <rPh sb="3" eb="4">
      <t>テン</t>
    </rPh>
    <phoneticPr fontId="83"/>
  </si>
  <si>
    <t>503点</t>
    <rPh sb="3" eb="4">
      <t>テン</t>
    </rPh>
    <phoneticPr fontId="83"/>
  </si>
  <si>
    <t>504点</t>
    <rPh sb="3" eb="4">
      <t>テン</t>
    </rPh>
    <phoneticPr fontId="83"/>
  </si>
  <si>
    <t>505点</t>
    <rPh sb="3" eb="4">
      <t>テン</t>
    </rPh>
    <phoneticPr fontId="83"/>
  </si>
  <si>
    <t>506点</t>
    <rPh sb="3" eb="4">
      <t>テン</t>
    </rPh>
    <phoneticPr fontId="83"/>
  </si>
  <si>
    <t>507点</t>
    <rPh sb="3" eb="4">
      <t>テン</t>
    </rPh>
    <phoneticPr fontId="83"/>
  </si>
  <si>
    <t>508点</t>
    <rPh sb="3" eb="4">
      <t>テン</t>
    </rPh>
    <phoneticPr fontId="83"/>
  </si>
  <si>
    <t>509点</t>
    <rPh sb="3" eb="4">
      <t>テン</t>
    </rPh>
    <phoneticPr fontId="83"/>
  </si>
  <si>
    <t>510点</t>
    <rPh sb="3" eb="4">
      <t>テン</t>
    </rPh>
    <phoneticPr fontId="83"/>
  </si>
  <si>
    <t>511点</t>
    <rPh sb="3" eb="4">
      <t>テン</t>
    </rPh>
    <phoneticPr fontId="83"/>
  </si>
  <si>
    <t>512点</t>
    <rPh sb="3" eb="4">
      <t>テン</t>
    </rPh>
    <phoneticPr fontId="83"/>
  </si>
  <si>
    <t>513点</t>
    <rPh sb="3" eb="4">
      <t>テン</t>
    </rPh>
    <phoneticPr fontId="83"/>
  </si>
  <si>
    <t>514点</t>
    <rPh sb="3" eb="4">
      <t>テン</t>
    </rPh>
    <phoneticPr fontId="83"/>
  </si>
  <si>
    <t>515点</t>
    <rPh sb="3" eb="4">
      <t>テン</t>
    </rPh>
    <phoneticPr fontId="83"/>
  </si>
  <si>
    <t>516点</t>
    <rPh sb="3" eb="4">
      <t>テン</t>
    </rPh>
    <phoneticPr fontId="83"/>
  </si>
  <si>
    <t>517点</t>
    <rPh sb="3" eb="4">
      <t>テン</t>
    </rPh>
    <phoneticPr fontId="83"/>
  </si>
  <si>
    <t>518点</t>
    <rPh sb="3" eb="4">
      <t>テン</t>
    </rPh>
    <phoneticPr fontId="83"/>
  </si>
  <si>
    <t>519点</t>
    <rPh sb="3" eb="4">
      <t>テン</t>
    </rPh>
    <phoneticPr fontId="83"/>
  </si>
  <si>
    <t>520点</t>
    <rPh sb="3" eb="4">
      <t>テン</t>
    </rPh>
    <phoneticPr fontId="83"/>
  </si>
  <si>
    <t>521点</t>
    <rPh sb="3" eb="4">
      <t>テン</t>
    </rPh>
    <phoneticPr fontId="83"/>
  </si>
  <si>
    <t>522点</t>
    <rPh sb="3" eb="4">
      <t>テン</t>
    </rPh>
    <phoneticPr fontId="83"/>
  </si>
  <si>
    <t>523点</t>
    <rPh sb="3" eb="4">
      <t>テン</t>
    </rPh>
    <phoneticPr fontId="83"/>
  </si>
  <si>
    <t>524点</t>
    <rPh sb="3" eb="4">
      <t>テン</t>
    </rPh>
    <phoneticPr fontId="83"/>
  </si>
  <si>
    <t>525点</t>
    <rPh sb="3" eb="4">
      <t>テン</t>
    </rPh>
    <phoneticPr fontId="83"/>
  </si>
  <si>
    <t>526点</t>
    <rPh sb="3" eb="4">
      <t>テン</t>
    </rPh>
    <phoneticPr fontId="83"/>
  </si>
  <si>
    <t>527点</t>
    <rPh sb="3" eb="4">
      <t>テン</t>
    </rPh>
    <phoneticPr fontId="83"/>
  </si>
  <si>
    <t>528点</t>
    <rPh sb="3" eb="4">
      <t>テン</t>
    </rPh>
    <phoneticPr fontId="83"/>
  </si>
  <si>
    <t>529点</t>
    <rPh sb="3" eb="4">
      <t>テン</t>
    </rPh>
    <phoneticPr fontId="83"/>
  </si>
  <si>
    <t>530点</t>
    <rPh sb="3" eb="4">
      <t>テン</t>
    </rPh>
    <phoneticPr fontId="83"/>
  </si>
  <si>
    <t>531点</t>
    <rPh sb="3" eb="4">
      <t>テン</t>
    </rPh>
    <phoneticPr fontId="83"/>
  </si>
  <si>
    <t>532点</t>
    <rPh sb="3" eb="4">
      <t>テン</t>
    </rPh>
    <phoneticPr fontId="83"/>
  </si>
  <si>
    <t>533点</t>
    <rPh sb="3" eb="4">
      <t>テン</t>
    </rPh>
    <phoneticPr fontId="83"/>
  </si>
  <si>
    <t>534点</t>
    <rPh sb="3" eb="4">
      <t>テン</t>
    </rPh>
    <phoneticPr fontId="83"/>
  </si>
  <si>
    <t>535点</t>
    <rPh sb="3" eb="4">
      <t>テン</t>
    </rPh>
    <phoneticPr fontId="83"/>
  </si>
  <si>
    <t>536点</t>
    <rPh sb="3" eb="4">
      <t>テン</t>
    </rPh>
    <phoneticPr fontId="83"/>
  </si>
  <si>
    <t>537点</t>
    <rPh sb="3" eb="4">
      <t>テン</t>
    </rPh>
    <phoneticPr fontId="83"/>
  </si>
  <si>
    <t>538点</t>
    <rPh sb="3" eb="4">
      <t>テン</t>
    </rPh>
    <phoneticPr fontId="83"/>
  </si>
  <si>
    <t>539点</t>
    <rPh sb="3" eb="4">
      <t>テン</t>
    </rPh>
    <phoneticPr fontId="83"/>
  </si>
  <si>
    <t>540点</t>
    <rPh sb="3" eb="4">
      <t>テン</t>
    </rPh>
    <phoneticPr fontId="83"/>
  </si>
  <si>
    <t>541点</t>
    <rPh sb="3" eb="4">
      <t>テン</t>
    </rPh>
    <phoneticPr fontId="83"/>
  </si>
  <si>
    <t>542点</t>
    <rPh sb="3" eb="4">
      <t>テン</t>
    </rPh>
    <phoneticPr fontId="83"/>
  </si>
  <si>
    <t>543点</t>
    <rPh sb="3" eb="4">
      <t>テン</t>
    </rPh>
    <phoneticPr fontId="83"/>
  </si>
  <si>
    <t>544点</t>
    <rPh sb="3" eb="4">
      <t>テン</t>
    </rPh>
    <phoneticPr fontId="83"/>
  </si>
  <si>
    <t>545点</t>
    <rPh sb="3" eb="4">
      <t>テン</t>
    </rPh>
    <phoneticPr fontId="83"/>
  </si>
  <si>
    <t>546点</t>
    <rPh sb="3" eb="4">
      <t>テン</t>
    </rPh>
    <phoneticPr fontId="83"/>
  </si>
  <si>
    <t>547点</t>
    <rPh sb="3" eb="4">
      <t>テン</t>
    </rPh>
    <phoneticPr fontId="83"/>
  </si>
  <si>
    <t>548点</t>
    <rPh sb="3" eb="4">
      <t>テン</t>
    </rPh>
    <phoneticPr fontId="83"/>
  </si>
  <si>
    <t>549点</t>
    <rPh sb="3" eb="4">
      <t>テン</t>
    </rPh>
    <phoneticPr fontId="83"/>
  </si>
  <si>
    <t>550点</t>
    <rPh sb="3" eb="4">
      <t>テン</t>
    </rPh>
    <phoneticPr fontId="83"/>
  </si>
  <si>
    <t>551点</t>
    <rPh sb="3" eb="4">
      <t>テン</t>
    </rPh>
    <phoneticPr fontId="83"/>
  </si>
  <si>
    <t>552点</t>
    <rPh sb="3" eb="4">
      <t>テン</t>
    </rPh>
    <phoneticPr fontId="83"/>
  </si>
  <si>
    <t>553点</t>
    <rPh sb="3" eb="4">
      <t>テン</t>
    </rPh>
    <phoneticPr fontId="83"/>
  </si>
  <si>
    <t>554点</t>
    <rPh sb="3" eb="4">
      <t>テン</t>
    </rPh>
    <phoneticPr fontId="83"/>
  </si>
  <si>
    <t>555点</t>
    <rPh sb="3" eb="4">
      <t>テン</t>
    </rPh>
    <phoneticPr fontId="83"/>
  </si>
  <si>
    <t>556点</t>
    <rPh sb="3" eb="4">
      <t>テン</t>
    </rPh>
    <phoneticPr fontId="83"/>
  </si>
  <si>
    <t>557点</t>
    <rPh sb="3" eb="4">
      <t>テン</t>
    </rPh>
    <phoneticPr fontId="83"/>
  </si>
  <si>
    <t>558点</t>
    <rPh sb="3" eb="4">
      <t>テン</t>
    </rPh>
    <phoneticPr fontId="83"/>
  </si>
  <si>
    <t>559点</t>
    <rPh sb="3" eb="4">
      <t>テン</t>
    </rPh>
    <phoneticPr fontId="83"/>
  </si>
  <si>
    <t>560点</t>
    <rPh sb="3" eb="4">
      <t>テン</t>
    </rPh>
    <phoneticPr fontId="83"/>
  </si>
  <si>
    <t>561点</t>
    <rPh sb="3" eb="4">
      <t>テン</t>
    </rPh>
    <phoneticPr fontId="83"/>
  </si>
  <si>
    <t>562点</t>
    <rPh sb="3" eb="4">
      <t>テン</t>
    </rPh>
    <phoneticPr fontId="83"/>
  </si>
  <si>
    <t>563点</t>
    <rPh sb="3" eb="4">
      <t>テン</t>
    </rPh>
    <phoneticPr fontId="83"/>
  </si>
  <si>
    <t>564点</t>
    <rPh sb="3" eb="4">
      <t>テン</t>
    </rPh>
    <phoneticPr fontId="83"/>
  </si>
  <si>
    <t>565点</t>
    <rPh sb="3" eb="4">
      <t>テン</t>
    </rPh>
    <phoneticPr fontId="83"/>
  </si>
  <si>
    <t>566点</t>
    <rPh sb="3" eb="4">
      <t>テン</t>
    </rPh>
    <phoneticPr fontId="83"/>
  </si>
  <si>
    <t>567点</t>
    <rPh sb="3" eb="4">
      <t>テン</t>
    </rPh>
    <phoneticPr fontId="83"/>
  </si>
  <si>
    <t>568点</t>
    <rPh sb="3" eb="4">
      <t>テン</t>
    </rPh>
    <phoneticPr fontId="83"/>
  </si>
  <si>
    <t>569点</t>
    <rPh sb="3" eb="4">
      <t>テン</t>
    </rPh>
    <phoneticPr fontId="83"/>
  </si>
  <si>
    <t>570点</t>
    <rPh sb="3" eb="4">
      <t>テン</t>
    </rPh>
    <phoneticPr fontId="83"/>
  </si>
  <si>
    <t>571点</t>
    <rPh sb="3" eb="4">
      <t>テン</t>
    </rPh>
    <phoneticPr fontId="83"/>
  </si>
  <si>
    <t>572点</t>
    <rPh sb="3" eb="4">
      <t>テン</t>
    </rPh>
    <phoneticPr fontId="83"/>
  </si>
  <si>
    <t>573点</t>
    <rPh sb="3" eb="4">
      <t>テン</t>
    </rPh>
    <phoneticPr fontId="83"/>
  </si>
  <si>
    <t>574点</t>
    <rPh sb="3" eb="4">
      <t>テン</t>
    </rPh>
    <phoneticPr fontId="83"/>
  </si>
  <si>
    <t>575点</t>
    <rPh sb="3" eb="4">
      <t>テン</t>
    </rPh>
    <phoneticPr fontId="83"/>
  </si>
  <si>
    <t>576点</t>
    <rPh sb="3" eb="4">
      <t>テン</t>
    </rPh>
    <phoneticPr fontId="83"/>
  </si>
  <si>
    <t>577点</t>
    <rPh sb="3" eb="4">
      <t>テン</t>
    </rPh>
    <phoneticPr fontId="83"/>
  </si>
  <si>
    <t>578点</t>
    <rPh sb="3" eb="4">
      <t>テン</t>
    </rPh>
    <phoneticPr fontId="83"/>
  </si>
  <si>
    <t>579点</t>
    <rPh sb="3" eb="4">
      <t>テン</t>
    </rPh>
    <phoneticPr fontId="83"/>
  </si>
  <si>
    <t>580点</t>
    <rPh sb="3" eb="4">
      <t>テン</t>
    </rPh>
    <phoneticPr fontId="83"/>
  </si>
  <si>
    <t>581点</t>
    <rPh sb="3" eb="4">
      <t>テン</t>
    </rPh>
    <phoneticPr fontId="83"/>
  </si>
  <si>
    <t>582点</t>
    <rPh sb="3" eb="4">
      <t>テン</t>
    </rPh>
    <phoneticPr fontId="83"/>
  </si>
  <si>
    <t>583点</t>
    <rPh sb="3" eb="4">
      <t>テン</t>
    </rPh>
    <phoneticPr fontId="83"/>
  </si>
  <si>
    <t>584点</t>
    <rPh sb="3" eb="4">
      <t>テン</t>
    </rPh>
    <phoneticPr fontId="83"/>
  </si>
  <si>
    <t>585点</t>
    <rPh sb="3" eb="4">
      <t>テン</t>
    </rPh>
    <phoneticPr fontId="83"/>
  </si>
  <si>
    <t>586点</t>
    <rPh sb="3" eb="4">
      <t>テン</t>
    </rPh>
    <phoneticPr fontId="83"/>
  </si>
  <si>
    <t>587点</t>
    <rPh sb="3" eb="4">
      <t>テン</t>
    </rPh>
    <phoneticPr fontId="83"/>
  </si>
  <si>
    <t>588点</t>
    <rPh sb="3" eb="4">
      <t>テン</t>
    </rPh>
    <phoneticPr fontId="83"/>
  </si>
  <si>
    <t>589点</t>
    <rPh sb="3" eb="4">
      <t>テン</t>
    </rPh>
    <phoneticPr fontId="83"/>
  </si>
  <si>
    <t>590点</t>
    <rPh sb="3" eb="4">
      <t>テン</t>
    </rPh>
    <phoneticPr fontId="83"/>
  </si>
  <si>
    <t>591点</t>
    <rPh sb="3" eb="4">
      <t>テン</t>
    </rPh>
    <phoneticPr fontId="83"/>
  </si>
  <si>
    <t>592点</t>
    <rPh sb="3" eb="4">
      <t>テン</t>
    </rPh>
    <phoneticPr fontId="83"/>
  </si>
  <si>
    <t>593点</t>
    <rPh sb="3" eb="4">
      <t>テン</t>
    </rPh>
    <phoneticPr fontId="83"/>
  </si>
  <si>
    <t>594点</t>
    <rPh sb="3" eb="4">
      <t>テン</t>
    </rPh>
    <phoneticPr fontId="83"/>
  </si>
  <si>
    <t>595点</t>
    <rPh sb="3" eb="4">
      <t>テン</t>
    </rPh>
    <phoneticPr fontId="83"/>
  </si>
  <si>
    <t>596点</t>
    <rPh sb="3" eb="4">
      <t>テン</t>
    </rPh>
    <phoneticPr fontId="83"/>
  </si>
  <si>
    <t>597点</t>
    <rPh sb="3" eb="4">
      <t>テン</t>
    </rPh>
    <phoneticPr fontId="83"/>
  </si>
  <si>
    <t>598点</t>
    <rPh sb="3" eb="4">
      <t>テン</t>
    </rPh>
    <phoneticPr fontId="83"/>
  </si>
  <si>
    <t>599点</t>
    <rPh sb="3" eb="4">
      <t>テン</t>
    </rPh>
    <phoneticPr fontId="83"/>
  </si>
  <si>
    <t>600点</t>
    <rPh sb="3" eb="4">
      <t>テン</t>
    </rPh>
    <phoneticPr fontId="83"/>
  </si>
  <si>
    <t>601点</t>
    <rPh sb="3" eb="4">
      <t>テン</t>
    </rPh>
    <phoneticPr fontId="83"/>
  </si>
  <si>
    <t>602点</t>
    <rPh sb="3" eb="4">
      <t>テン</t>
    </rPh>
    <phoneticPr fontId="83"/>
  </si>
  <si>
    <t>603点</t>
    <rPh sb="3" eb="4">
      <t>テン</t>
    </rPh>
    <phoneticPr fontId="83"/>
  </si>
  <si>
    <t>604点</t>
    <rPh sb="3" eb="4">
      <t>テン</t>
    </rPh>
    <phoneticPr fontId="83"/>
  </si>
  <si>
    <t>605点</t>
    <rPh sb="3" eb="4">
      <t>テン</t>
    </rPh>
    <phoneticPr fontId="83"/>
  </si>
  <si>
    <t>606点</t>
    <rPh sb="3" eb="4">
      <t>テン</t>
    </rPh>
    <phoneticPr fontId="83"/>
  </si>
  <si>
    <t>607点</t>
    <rPh sb="3" eb="4">
      <t>テン</t>
    </rPh>
    <phoneticPr fontId="83"/>
  </si>
  <si>
    <t>608点</t>
    <rPh sb="3" eb="4">
      <t>テン</t>
    </rPh>
    <phoneticPr fontId="83"/>
  </si>
  <si>
    <t>609点</t>
    <rPh sb="3" eb="4">
      <t>テン</t>
    </rPh>
    <phoneticPr fontId="83"/>
  </si>
  <si>
    <t>610点</t>
    <rPh sb="3" eb="4">
      <t>テン</t>
    </rPh>
    <phoneticPr fontId="83"/>
  </si>
  <si>
    <t>611点</t>
    <rPh sb="3" eb="4">
      <t>テン</t>
    </rPh>
    <phoneticPr fontId="83"/>
  </si>
  <si>
    <t>612点</t>
    <rPh sb="3" eb="4">
      <t>テン</t>
    </rPh>
    <phoneticPr fontId="83"/>
  </si>
  <si>
    <t>613点</t>
    <rPh sb="3" eb="4">
      <t>テン</t>
    </rPh>
    <phoneticPr fontId="83"/>
  </si>
  <si>
    <t>614点</t>
    <rPh sb="3" eb="4">
      <t>テン</t>
    </rPh>
    <phoneticPr fontId="83"/>
  </si>
  <si>
    <t>615点</t>
    <rPh sb="3" eb="4">
      <t>テン</t>
    </rPh>
    <phoneticPr fontId="83"/>
  </si>
  <si>
    <t>616点</t>
    <rPh sb="3" eb="4">
      <t>テン</t>
    </rPh>
    <phoneticPr fontId="83"/>
  </si>
  <si>
    <t>617点</t>
    <rPh sb="3" eb="4">
      <t>テン</t>
    </rPh>
    <phoneticPr fontId="83"/>
  </si>
  <si>
    <t>618点</t>
    <rPh sb="3" eb="4">
      <t>テン</t>
    </rPh>
    <phoneticPr fontId="83"/>
  </si>
  <si>
    <t>619点</t>
    <rPh sb="3" eb="4">
      <t>テン</t>
    </rPh>
    <phoneticPr fontId="83"/>
  </si>
  <si>
    <t>620点</t>
    <rPh sb="3" eb="4">
      <t>テン</t>
    </rPh>
    <phoneticPr fontId="83"/>
  </si>
  <si>
    <t>621点</t>
    <rPh sb="3" eb="4">
      <t>テン</t>
    </rPh>
    <phoneticPr fontId="83"/>
  </si>
  <si>
    <t>622点</t>
    <rPh sb="3" eb="4">
      <t>テン</t>
    </rPh>
    <phoneticPr fontId="83"/>
  </si>
  <si>
    <t>623点</t>
    <rPh sb="3" eb="4">
      <t>テン</t>
    </rPh>
    <phoneticPr fontId="83"/>
  </si>
  <si>
    <t>624点</t>
    <rPh sb="3" eb="4">
      <t>テン</t>
    </rPh>
    <phoneticPr fontId="83"/>
  </si>
  <si>
    <t>625点</t>
    <rPh sb="3" eb="4">
      <t>テン</t>
    </rPh>
    <phoneticPr fontId="83"/>
  </si>
  <si>
    <t>626点</t>
    <rPh sb="3" eb="4">
      <t>テン</t>
    </rPh>
    <phoneticPr fontId="83"/>
  </si>
  <si>
    <t>627点</t>
    <rPh sb="3" eb="4">
      <t>テン</t>
    </rPh>
    <phoneticPr fontId="83"/>
  </si>
  <si>
    <t>628点</t>
    <rPh sb="3" eb="4">
      <t>テン</t>
    </rPh>
    <phoneticPr fontId="83"/>
  </si>
  <si>
    <t>629点</t>
    <rPh sb="3" eb="4">
      <t>テン</t>
    </rPh>
    <phoneticPr fontId="83"/>
  </si>
  <si>
    <t>630点</t>
    <rPh sb="3" eb="4">
      <t>テン</t>
    </rPh>
    <phoneticPr fontId="83"/>
  </si>
  <si>
    <t>631点</t>
    <rPh sb="3" eb="4">
      <t>テン</t>
    </rPh>
    <phoneticPr fontId="83"/>
  </si>
  <si>
    <t>632点</t>
    <rPh sb="3" eb="4">
      <t>テン</t>
    </rPh>
    <phoneticPr fontId="83"/>
  </si>
  <si>
    <t>633点</t>
    <rPh sb="3" eb="4">
      <t>テン</t>
    </rPh>
    <phoneticPr fontId="83"/>
  </si>
  <si>
    <t>634点</t>
    <rPh sb="3" eb="4">
      <t>テン</t>
    </rPh>
    <phoneticPr fontId="83"/>
  </si>
  <si>
    <t>635点</t>
    <rPh sb="3" eb="4">
      <t>テン</t>
    </rPh>
    <phoneticPr fontId="83"/>
  </si>
  <si>
    <t>636点</t>
    <rPh sb="3" eb="4">
      <t>テン</t>
    </rPh>
    <phoneticPr fontId="83"/>
  </si>
  <si>
    <t>637点</t>
    <rPh sb="3" eb="4">
      <t>テン</t>
    </rPh>
    <phoneticPr fontId="83"/>
  </si>
  <si>
    <t>638点</t>
    <rPh sb="3" eb="4">
      <t>テン</t>
    </rPh>
    <phoneticPr fontId="83"/>
  </si>
  <si>
    <t>639点</t>
    <rPh sb="3" eb="4">
      <t>テン</t>
    </rPh>
    <phoneticPr fontId="83"/>
  </si>
  <si>
    <t>640点</t>
    <rPh sb="3" eb="4">
      <t>テン</t>
    </rPh>
    <phoneticPr fontId="83"/>
  </si>
  <si>
    <t>641点</t>
    <rPh sb="3" eb="4">
      <t>テン</t>
    </rPh>
    <phoneticPr fontId="83"/>
  </si>
  <si>
    <t>642点</t>
    <rPh sb="3" eb="4">
      <t>テン</t>
    </rPh>
    <phoneticPr fontId="83"/>
  </si>
  <si>
    <t>643点</t>
    <rPh sb="3" eb="4">
      <t>テン</t>
    </rPh>
    <phoneticPr fontId="83"/>
  </si>
  <si>
    <t>644点</t>
    <rPh sb="3" eb="4">
      <t>テン</t>
    </rPh>
    <phoneticPr fontId="83"/>
  </si>
  <si>
    <t>645点</t>
    <rPh sb="3" eb="4">
      <t>テン</t>
    </rPh>
    <phoneticPr fontId="83"/>
  </si>
  <si>
    <t>646点</t>
    <rPh sb="3" eb="4">
      <t>テン</t>
    </rPh>
    <phoneticPr fontId="83"/>
  </si>
  <si>
    <t>647点</t>
    <rPh sb="3" eb="4">
      <t>テン</t>
    </rPh>
    <phoneticPr fontId="83"/>
  </si>
  <si>
    <t>648点</t>
    <rPh sb="3" eb="4">
      <t>テン</t>
    </rPh>
    <phoneticPr fontId="83"/>
  </si>
  <si>
    <t>649点</t>
    <rPh sb="3" eb="4">
      <t>テン</t>
    </rPh>
    <phoneticPr fontId="83"/>
  </si>
  <si>
    <t>650点</t>
    <rPh sb="3" eb="4">
      <t>テン</t>
    </rPh>
    <phoneticPr fontId="83"/>
  </si>
  <si>
    <t>651点</t>
    <rPh sb="3" eb="4">
      <t>テン</t>
    </rPh>
    <phoneticPr fontId="83"/>
  </si>
  <si>
    <t>652点</t>
    <rPh sb="3" eb="4">
      <t>テン</t>
    </rPh>
    <phoneticPr fontId="83"/>
  </si>
  <si>
    <t>653点</t>
    <rPh sb="3" eb="4">
      <t>テン</t>
    </rPh>
    <phoneticPr fontId="83"/>
  </si>
  <si>
    <t>654点</t>
    <rPh sb="3" eb="4">
      <t>テン</t>
    </rPh>
    <phoneticPr fontId="83"/>
  </si>
  <si>
    <t>655点</t>
    <rPh sb="3" eb="4">
      <t>テン</t>
    </rPh>
    <phoneticPr fontId="83"/>
  </si>
  <si>
    <t>656点</t>
    <rPh sb="3" eb="4">
      <t>テン</t>
    </rPh>
    <phoneticPr fontId="83"/>
  </si>
  <si>
    <t>657点</t>
    <rPh sb="3" eb="4">
      <t>テン</t>
    </rPh>
    <phoneticPr fontId="83"/>
  </si>
  <si>
    <t>658点</t>
    <rPh sb="3" eb="4">
      <t>テン</t>
    </rPh>
    <phoneticPr fontId="83"/>
  </si>
  <si>
    <t>659点</t>
    <rPh sb="3" eb="4">
      <t>テン</t>
    </rPh>
    <phoneticPr fontId="83"/>
  </si>
  <si>
    <t>660点</t>
    <rPh sb="3" eb="4">
      <t>テン</t>
    </rPh>
    <phoneticPr fontId="83"/>
  </si>
  <si>
    <t>661点</t>
    <rPh sb="3" eb="4">
      <t>テン</t>
    </rPh>
    <phoneticPr fontId="83"/>
  </si>
  <si>
    <t>662点</t>
    <rPh sb="3" eb="4">
      <t>テン</t>
    </rPh>
    <phoneticPr fontId="83"/>
  </si>
  <si>
    <t>663点</t>
    <rPh sb="3" eb="4">
      <t>テン</t>
    </rPh>
    <phoneticPr fontId="83"/>
  </si>
  <si>
    <t>664点</t>
    <rPh sb="3" eb="4">
      <t>テン</t>
    </rPh>
    <phoneticPr fontId="83"/>
  </si>
  <si>
    <t>665点</t>
    <rPh sb="3" eb="4">
      <t>テン</t>
    </rPh>
    <phoneticPr fontId="83"/>
  </si>
  <si>
    <t>666点</t>
    <rPh sb="3" eb="4">
      <t>テン</t>
    </rPh>
    <phoneticPr fontId="83"/>
  </si>
  <si>
    <t>667点</t>
    <rPh sb="3" eb="4">
      <t>テン</t>
    </rPh>
    <phoneticPr fontId="83"/>
  </si>
  <si>
    <t>668点</t>
    <rPh sb="3" eb="4">
      <t>テン</t>
    </rPh>
    <phoneticPr fontId="83"/>
  </si>
  <si>
    <t>669点</t>
    <rPh sb="3" eb="4">
      <t>テン</t>
    </rPh>
    <phoneticPr fontId="83"/>
  </si>
  <si>
    <t>670点</t>
    <rPh sb="3" eb="4">
      <t>テン</t>
    </rPh>
    <phoneticPr fontId="83"/>
  </si>
  <si>
    <t>671点</t>
    <rPh sb="3" eb="4">
      <t>テン</t>
    </rPh>
    <phoneticPr fontId="83"/>
  </si>
  <si>
    <t>672点</t>
    <rPh sb="3" eb="4">
      <t>テン</t>
    </rPh>
    <phoneticPr fontId="83"/>
  </si>
  <si>
    <t>673点</t>
    <rPh sb="3" eb="4">
      <t>テン</t>
    </rPh>
    <phoneticPr fontId="83"/>
  </si>
  <si>
    <t>674点</t>
    <rPh sb="3" eb="4">
      <t>テン</t>
    </rPh>
    <phoneticPr fontId="83"/>
  </si>
  <si>
    <t>675点</t>
    <rPh sb="3" eb="4">
      <t>テン</t>
    </rPh>
    <phoneticPr fontId="83"/>
  </si>
  <si>
    <t>676点</t>
    <rPh sb="3" eb="4">
      <t>テン</t>
    </rPh>
    <phoneticPr fontId="83"/>
  </si>
  <si>
    <t>677点</t>
    <rPh sb="3" eb="4">
      <t>テン</t>
    </rPh>
    <phoneticPr fontId="83"/>
  </si>
  <si>
    <t>678点</t>
    <rPh sb="3" eb="4">
      <t>テン</t>
    </rPh>
    <phoneticPr fontId="83"/>
  </si>
  <si>
    <t>679点</t>
    <rPh sb="3" eb="4">
      <t>テン</t>
    </rPh>
    <phoneticPr fontId="83"/>
  </si>
  <si>
    <t>680点</t>
    <rPh sb="3" eb="4">
      <t>テン</t>
    </rPh>
    <phoneticPr fontId="83"/>
  </si>
  <si>
    <t>681点</t>
    <rPh sb="3" eb="4">
      <t>テン</t>
    </rPh>
    <phoneticPr fontId="83"/>
  </si>
  <si>
    <t>682点</t>
    <rPh sb="3" eb="4">
      <t>テン</t>
    </rPh>
    <phoneticPr fontId="83"/>
  </si>
  <si>
    <t>683点</t>
    <rPh sb="3" eb="4">
      <t>テン</t>
    </rPh>
    <phoneticPr fontId="83"/>
  </si>
  <si>
    <t>684点</t>
    <rPh sb="3" eb="4">
      <t>テン</t>
    </rPh>
    <phoneticPr fontId="83"/>
  </si>
  <si>
    <t>685点</t>
    <rPh sb="3" eb="4">
      <t>テン</t>
    </rPh>
    <phoneticPr fontId="83"/>
  </si>
  <si>
    <t>686点</t>
    <rPh sb="3" eb="4">
      <t>テン</t>
    </rPh>
    <phoneticPr fontId="83"/>
  </si>
  <si>
    <t>687点</t>
    <rPh sb="3" eb="4">
      <t>テン</t>
    </rPh>
    <phoneticPr fontId="83"/>
  </si>
  <si>
    <t>688点</t>
    <rPh sb="3" eb="4">
      <t>テン</t>
    </rPh>
    <phoneticPr fontId="83"/>
  </si>
  <si>
    <t>689点</t>
    <rPh sb="3" eb="4">
      <t>テン</t>
    </rPh>
    <phoneticPr fontId="83"/>
  </si>
  <si>
    <t>690点</t>
    <rPh sb="3" eb="4">
      <t>テン</t>
    </rPh>
    <phoneticPr fontId="83"/>
  </si>
  <si>
    <t>691点</t>
    <rPh sb="3" eb="4">
      <t>テン</t>
    </rPh>
    <phoneticPr fontId="83"/>
  </si>
  <si>
    <t>692点</t>
    <rPh sb="3" eb="4">
      <t>テン</t>
    </rPh>
    <phoneticPr fontId="83"/>
  </si>
  <si>
    <t>693点</t>
    <rPh sb="3" eb="4">
      <t>テン</t>
    </rPh>
    <phoneticPr fontId="83"/>
  </si>
  <si>
    <t>694点</t>
    <rPh sb="3" eb="4">
      <t>テン</t>
    </rPh>
    <phoneticPr fontId="83"/>
  </si>
  <si>
    <t>695点</t>
    <rPh sb="3" eb="4">
      <t>テン</t>
    </rPh>
    <phoneticPr fontId="83"/>
  </si>
  <si>
    <t>696点</t>
    <rPh sb="3" eb="4">
      <t>テン</t>
    </rPh>
    <phoneticPr fontId="83"/>
  </si>
  <si>
    <t>697点</t>
    <rPh sb="3" eb="4">
      <t>テン</t>
    </rPh>
    <phoneticPr fontId="83"/>
  </si>
  <si>
    <t>698点</t>
    <rPh sb="3" eb="4">
      <t>テン</t>
    </rPh>
    <phoneticPr fontId="83"/>
  </si>
  <si>
    <t>699点</t>
    <rPh sb="3" eb="4">
      <t>テン</t>
    </rPh>
    <phoneticPr fontId="83"/>
  </si>
  <si>
    <t>700点</t>
    <rPh sb="3" eb="4">
      <t>テン</t>
    </rPh>
    <phoneticPr fontId="83"/>
  </si>
  <si>
    <t>701点</t>
    <rPh sb="3" eb="4">
      <t>テン</t>
    </rPh>
    <phoneticPr fontId="83"/>
  </si>
  <si>
    <t>702点</t>
    <rPh sb="3" eb="4">
      <t>テン</t>
    </rPh>
    <phoneticPr fontId="83"/>
  </si>
  <si>
    <t>703点</t>
    <rPh sb="3" eb="4">
      <t>テン</t>
    </rPh>
    <phoneticPr fontId="83"/>
  </si>
  <si>
    <t>704点</t>
    <rPh sb="3" eb="4">
      <t>テン</t>
    </rPh>
    <phoneticPr fontId="83"/>
  </si>
  <si>
    <t>705点</t>
    <rPh sb="3" eb="4">
      <t>テン</t>
    </rPh>
    <phoneticPr fontId="83"/>
  </si>
  <si>
    <t>706点</t>
    <rPh sb="3" eb="4">
      <t>テン</t>
    </rPh>
    <phoneticPr fontId="83"/>
  </si>
  <si>
    <t>707点</t>
    <rPh sb="3" eb="4">
      <t>テン</t>
    </rPh>
    <phoneticPr fontId="83"/>
  </si>
  <si>
    <t>708点</t>
    <rPh sb="3" eb="4">
      <t>テン</t>
    </rPh>
    <phoneticPr fontId="83"/>
  </si>
  <si>
    <t>709点</t>
    <rPh sb="3" eb="4">
      <t>テン</t>
    </rPh>
    <phoneticPr fontId="83"/>
  </si>
  <si>
    <t>710点</t>
    <rPh sb="3" eb="4">
      <t>テン</t>
    </rPh>
    <phoneticPr fontId="83"/>
  </si>
  <si>
    <t>711点</t>
    <rPh sb="3" eb="4">
      <t>テン</t>
    </rPh>
    <phoneticPr fontId="83"/>
  </si>
  <si>
    <t>712点</t>
    <rPh sb="3" eb="4">
      <t>テン</t>
    </rPh>
    <phoneticPr fontId="83"/>
  </si>
  <si>
    <t>713点</t>
    <rPh sb="3" eb="4">
      <t>テン</t>
    </rPh>
    <phoneticPr fontId="83"/>
  </si>
  <si>
    <t>714点</t>
    <rPh sb="3" eb="4">
      <t>テン</t>
    </rPh>
    <phoneticPr fontId="83"/>
  </si>
  <si>
    <t>715点</t>
    <rPh sb="3" eb="4">
      <t>テン</t>
    </rPh>
    <phoneticPr fontId="83"/>
  </si>
  <si>
    <t>716点</t>
    <rPh sb="3" eb="4">
      <t>テン</t>
    </rPh>
    <phoneticPr fontId="83"/>
  </si>
  <si>
    <t>717点</t>
    <rPh sb="3" eb="4">
      <t>テン</t>
    </rPh>
    <phoneticPr fontId="83"/>
  </si>
  <si>
    <t>718点</t>
    <rPh sb="3" eb="4">
      <t>テン</t>
    </rPh>
    <phoneticPr fontId="83"/>
  </si>
  <si>
    <t>719点</t>
    <rPh sb="3" eb="4">
      <t>テン</t>
    </rPh>
    <phoneticPr fontId="83"/>
  </si>
  <si>
    <t>720点</t>
    <rPh sb="3" eb="4">
      <t>テン</t>
    </rPh>
    <phoneticPr fontId="83"/>
  </si>
  <si>
    <t>721点</t>
    <rPh sb="3" eb="4">
      <t>テン</t>
    </rPh>
    <phoneticPr fontId="83"/>
  </si>
  <si>
    <t>722点</t>
    <rPh sb="3" eb="4">
      <t>テン</t>
    </rPh>
    <phoneticPr fontId="83"/>
  </si>
  <si>
    <t>723点</t>
    <rPh sb="3" eb="4">
      <t>テン</t>
    </rPh>
    <phoneticPr fontId="83"/>
  </si>
  <si>
    <t>724点</t>
    <rPh sb="3" eb="4">
      <t>テン</t>
    </rPh>
    <phoneticPr fontId="83"/>
  </si>
  <si>
    <t>725点</t>
    <rPh sb="3" eb="4">
      <t>テン</t>
    </rPh>
    <phoneticPr fontId="83"/>
  </si>
  <si>
    <t>726点</t>
    <rPh sb="3" eb="4">
      <t>テン</t>
    </rPh>
    <phoneticPr fontId="83"/>
  </si>
  <si>
    <t>727点</t>
    <rPh sb="3" eb="4">
      <t>テン</t>
    </rPh>
    <phoneticPr fontId="83"/>
  </si>
  <si>
    <t>728点</t>
    <rPh sb="3" eb="4">
      <t>テン</t>
    </rPh>
    <phoneticPr fontId="83"/>
  </si>
  <si>
    <t>729点</t>
    <rPh sb="3" eb="4">
      <t>テン</t>
    </rPh>
    <phoneticPr fontId="83"/>
  </si>
  <si>
    <t>730点</t>
    <rPh sb="3" eb="4">
      <t>テン</t>
    </rPh>
    <phoneticPr fontId="83"/>
  </si>
  <si>
    <t>731点</t>
    <rPh sb="3" eb="4">
      <t>テン</t>
    </rPh>
    <phoneticPr fontId="83"/>
  </si>
  <si>
    <t>732点</t>
    <rPh sb="3" eb="4">
      <t>テン</t>
    </rPh>
    <phoneticPr fontId="83"/>
  </si>
  <si>
    <t>733点</t>
    <rPh sb="3" eb="4">
      <t>テン</t>
    </rPh>
    <phoneticPr fontId="83"/>
  </si>
  <si>
    <t>734点</t>
    <rPh sb="3" eb="4">
      <t>テン</t>
    </rPh>
    <phoneticPr fontId="83"/>
  </si>
  <si>
    <t>735点</t>
    <rPh sb="3" eb="4">
      <t>テン</t>
    </rPh>
    <phoneticPr fontId="83"/>
  </si>
  <si>
    <t>736点</t>
    <rPh sb="3" eb="4">
      <t>テン</t>
    </rPh>
    <phoneticPr fontId="83"/>
  </si>
  <si>
    <t>737点</t>
    <rPh sb="3" eb="4">
      <t>テン</t>
    </rPh>
    <phoneticPr fontId="83"/>
  </si>
  <si>
    <t>738点</t>
    <rPh sb="3" eb="4">
      <t>テン</t>
    </rPh>
    <phoneticPr fontId="83"/>
  </si>
  <si>
    <t>739点</t>
    <rPh sb="3" eb="4">
      <t>テン</t>
    </rPh>
    <phoneticPr fontId="83"/>
  </si>
  <si>
    <t>740点</t>
    <rPh sb="3" eb="4">
      <t>テン</t>
    </rPh>
    <phoneticPr fontId="83"/>
  </si>
  <si>
    <t>741点</t>
    <rPh sb="3" eb="4">
      <t>テン</t>
    </rPh>
    <phoneticPr fontId="83"/>
  </si>
  <si>
    <t>742点</t>
    <rPh sb="3" eb="4">
      <t>テン</t>
    </rPh>
    <phoneticPr fontId="83"/>
  </si>
  <si>
    <t>743点</t>
    <rPh sb="3" eb="4">
      <t>テン</t>
    </rPh>
    <phoneticPr fontId="83"/>
  </si>
  <si>
    <t>744点</t>
    <rPh sb="3" eb="4">
      <t>テン</t>
    </rPh>
    <phoneticPr fontId="83"/>
  </si>
  <si>
    <t>745点</t>
    <rPh sb="3" eb="4">
      <t>テン</t>
    </rPh>
    <phoneticPr fontId="83"/>
  </si>
  <si>
    <t>746点</t>
    <rPh sb="3" eb="4">
      <t>テン</t>
    </rPh>
    <phoneticPr fontId="83"/>
  </si>
  <si>
    <t>747点</t>
    <rPh sb="3" eb="4">
      <t>テン</t>
    </rPh>
    <phoneticPr fontId="83"/>
  </si>
  <si>
    <t>748点</t>
    <rPh sb="3" eb="4">
      <t>テン</t>
    </rPh>
    <phoneticPr fontId="83"/>
  </si>
  <si>
    <t>749点</t>
    <rPh sb="3" eb="4">
      <t>テン</t>
    </rPh>
    <phoneticPr fontId="83"/>
  </si>
  <si>
    <t>750点</t>
    <rPh sb="3" eb="4">
      <t>テン</t>
    </rPh>
    <phoneticPr fontId="83"/>
  </si>
  <si>
    <t>751点</t>
    <rPh sb="3" eb="4">
      <t>テン</t>
    </rPh>
    <phoneticPr fontId="83"/>
  </si>
  <si>
    <t>752点</t>
    <rPh sb="3" eb="4">
      <t>テン</t>
    </rPh>
    <phoneticPr fontId="83"/>
  </si>
  <si>
    <t>753点</t>
    <rPh sb="3" eb="4">
      <t>テン</t>
    </rPh>
    <phoneticPr fontId="83"/>
  </si>
  <si>
    <t>754点</t>
    <rPh sb="3" eb="4">
      <t>テン</t>
    </rPh>
    <phoneticPr fontId="83"/>
  </si>
  <si>
    <t>755点</t>
    <rPh sb="3" eb="4">
      <t>テン</t>
    </rPh>
    <phoneticPr fontId="83"/>
  </si>
  <si>
    <t>756点</t>
    <rPh sb="3" eb="4">
      <t>テン</t>
    </rPh>
    <phoneticPr fontId="83"/>
  </si>
  <si>
    <t>757点</t>
    <rPh sb="3" eb="4">
      <t>テン</t>
    </rPh>
    <phoneticPr fontId="83"/>
  </si>
  <si>
    <t>758点</t>
    <rPh sb="3" eb="4">
      <t>テン</t>
    </rPh>
    <phoneticPr fontId="83"/>
  </si>
  <si>
    <t>759点</t>
    <rPh sb="3" eb="4">
      <t>テン</t>
    </rPh>
    <phoneticPr fontId="83"/>
  </si>
  <si>
    <t>760点</t>
    <rPh sb="3" eb="4">
      <t>テン</t>
    </rPh>
    <phoneticPr fontId="83"/>
  </si>
  <si>
    <t>761点</t>
    <rPh sb="3" eb="4">
      <t>テン</t>
    </rPh>
    <phoneticPr fontId="83"/>
  </si>
  <si>
    <t>762点</t>
    <rPh sb="3" eb="4">
      <t>テン</t>
    </rPh>
    <phoneticPr fontId="83"/>
  </si>
  <si>
    <t>763点</t>
    <rPh sb="3" eb="4">
      <t>テン</t>
    </rPh>
    <phoneticPr fontId="83"/>
  </si>
  <si>
    <t>764点</t>
    <rPh sb="3" eb="4">
      <t>テン</t>
    </rPh>
    <phoneticPr fontId="83"/>
  </si>
  <si>
    <t>765点</t>
    <rPh sb="3" eb="4">
      <t>テン</t>
    </rPh>
    <phoneticPr fontId="83"/>
  </si>
  <si>
    <t>766点</t>
    <rPh sb="3" eb="4">
      <t>テン</t>
    </rPh>
    <phoneticPr fontId="83"/>
  </si>
  <si>
    <t>767点</t>
    <rPh sb="3" eb="4">
      <t>テン</t>
    </rPh>
    <phoneticPr fontId="83"/>
  </si>
  <si>
    <t>768点</t>
    <rPh sb="3" eb="4">
      <t>テン</t>
    </rPh>
    <phoneticPr fontId="83"/>
  </si>
  <si>
    <t>769点</t>
    <rPh sb="3" eb="4">
      <t>テン</t>
    </rPh>
    <phoneticPr fontId="83"/>
  </si>
  <si>
    <t>770点</t>
    <rPh sb="3" eb="4">
      <t>テン</t>
    </rPh>
    <phoneticPr fontId="83"/>
  </si>
  <si>
    <t>771点</t>
    <rPh sb="3" eb="4">
      <t>テン</t>
    </rPh>
    <phoneticPr fontId="83"/>
  </si>
  <si>
    <t>772点</t>
    <rPh sb="3" eb="4">
      <t>テン</t>
    </rPh>
    <phoneticPr fontId="83"/>
  </si>
  <si>
    <t>773点</t>
    <rPh sb="3" eb="4">
      <t>テン</t>
    </rPh>
    <phoneticPr fontId="83"/>
  </si>
  <si>
    <t>774点</t>
    <rPh sb="3" eb="4">
      <t>テン</t>
    </rPh>
    <phoneticPr fontId="83"/>
  </si>
  <si>
    <t>775点</t>
    <rPh sb="3" eb="4">
      <t>テン</t>
    </rPh>
    <phoneticPr fontId="83"/>
  </si>
  <si>
    <t>776点</t>
    <rPh sb="3" eb="4">
      <t>テン</t>
    </rPh>
    <phoneticPr fontId="83"/>
  </si>
  <si>
    <t>777点</t>
    <rPh sb="3" eb="4">
      <t>テン</t>
    </rPh>
    <phoneticPr fontId="83"/>
  </si>
  <si>
    <t>778点</t>
    <rPh sb="3" eb="4">
      <t>テン</t>
    </rPh>
    <phoneticPr fontId="83"/>
  </si>
  <si>
    <t>779点</t>
    <rPh sb="3" eb="4">
      <t>テン</t>
    </rPh>
    <phoneticPr fontId="83"/>
  </si>
  <si>
    <t>780点</t>
    <rPh sb="3" eb="4">
      <t>テン</t>
    </rPh>
    <phoneticPr fontId="83"/>
  </si>
  <si>
    <t>781点</t>
    <rPh sb="3" eb="4">
      <t>テン</t>
    </rPh>
    <phoneticPr fontId="83"/>
  </si>
  <si>
    <t>782点</t>
    <rPh sb="3" eb="4">
      <t>テン</t>
    </rPh>
    <phoneticPr fontId="83"/>
  </si>
  <si>
    <t>783点</t>
    <rPh sb="3" eb="4">
      <t>テン</t>
    </rPh>
    <phoneticPr fontId="83"/>
  </si>
  <si>
    <t>784点</t>
    <rPh sb="3" eb="4">
      <t>テン</t>
    </rPh>
    <phoneticPr fontId="83"/>
  </si>
  <si>
    <t>785点</t>
    <rPh sb="3" eb="4">
      <t>テン</t>
    </rPh>
    <phoneticPr fontId="83"/>
  </si>
  <si>
    <t>786点</t>
    <rPh sb="3" eb="4">
      <t>テン</t>
    </rPh>
    <phoneticPr fontId="83"/>
  </si>
  <si>
    <t>787点</t>
    <rPh sb="3" eb="4">
      <t>テン</t>
    </rPh>
    <phoneticPr fontId="83"/>
  </si>
  <si>
    <t>788点</t>
    <rPh sb="3" eb="4">
      <t>テン</t>
    </rPh>
    <phoneticPr fontId="83"/>
  </si>
  <si>
    <t>789点</t>
    <rPh sb="3" eb="4">
      <t>テン</t>
    </rPh>
    <phoneticPr fontId="83"/>
  </si>
  <si>
    <t>790点</t>
    <rPh sb="3" eb="4">
      <t>テン</t>
    </rPh>
    <phoneticPr fontId="83"/>
  </si>
  <si>
    <t>791点</t>
    <rPh sb="3" eb="4">
      <t>テン</t>
    </rPh>
    <phoneticPr fontId="83"/>
  </si>
  <si>
    <t>792点</t>
    <rPh sb="3" eb="4">
      <t>テン</t>
    </rPh>
    <phoneticPr fontId="83"/>
  </si>
  <si>
    <t>793点</t>
    <rPh sb="3" eb="4">
      <t>テン</t>
    </rPh>
    <phoneticPr fontId="83"/>
  </si>
  <si>
    <t>794点</t>
    <rPh sb="3" eb="4">
      <t>テン</t>
    </rPh>
    <phoneticPr fontId="83"/>
  </si>
  <si>
    <t>795点</t>
    <rPh sb="3" eb="4">
      <t>テン</t>
    </rPh>
    <phoneticPr fontId="83"/>
  </si>
  <si>
    <t>796点</t>
    <rPh sb="3" eb="4">
      <t>テン</t>
    </rPh>
    <phoneticPr fontId="83"/>
  </si>
  <si>
    <t>797点</t>
    <rPh sb="3" eb="4">
      <t>テン</t>
    </rPh>
    <phoneticPr fontId="83"/>
  </si>
  <si>
    <t>798点</t>
    <rPh sb="3" eb="4">
      <t>テン</t>
    </rPh>
    <phoneticPr fontId="83"/>
  </si>
  <si>
    <t>799点</t>
    <rPh sb="3" eb="4">
      <t>テン</t>
    </rPh>
    <phoneticPr fontId="83"/>
  </si>
  <si>
    <t>800点</t>
    <rPh sb="3" eb="4">
      <t>テン</t>
    </rPh>
    <phoneticPr fontId="83"/>
  </si>
  <si>
    <t>801点</t>
    <rPh sb="3" eb="4">
      <t>テン</t>
    </rPh>
    <phoneticPr fontId="83"/>
  </si>
  <si>
    <t>802点</t>
    <rPh sb="3" eb="4">
      <t>テン</t>
    </rPh>
    <phoneticPr fontId="83"/>
  </si>
  <si>
    <t>803点</t>
    <rPh sb="3" eb="4">
      <t>テン</t>
    </rPh>
    <phoneticPr fontId="83"/>
  </si>
  <si>
    <t>804点</t>
    <rPh sb="3" eb="4">
      <t>テン</t>
    </rPh>
    <phoneticPr fontId="83"/>
  </si>
  <si>
    <t>805点</t>
    <rPh sb="3" eb="4">
      <t>テン</t>
    </rPh>
    <phoneticPr fontId="83"/>
  </si>
  <si>
    <t>806点</t>
    <rPh sb="3" eb="4">
      <t>テン</t>
    </rPh>
    <phoneticPr fontId="83"/>
  </si>
  <si>
    <t>807点</t>
    <rPh sb="3" eb="4">
      <t>テン</t>
    </rPh>
    <phoneticPr fontId="83"/>
  </si>
  <si>
    <t>808点</t>
    <rPh sb="3" eb="4">
      <t>テン</t>
    </rPh>
    <phoneticPr fontId="83"/>
  </si>
  <si>
    <t>809点</t>
    <rPh sb="3" eb="4">
      <t>テン</t>
    </rPh>
    <phoneticPr fontId="83"/>
  </si>
  <si>
    <t>810点</t>
    <rPh sb="3" eb="4">
      <t>テン</t>
    </rPh>
    <phoneticPr fontId="83"/>
  </si>
  <si>
    <t>811点</t>
    <rPh sb="3" eb="4">
      <t>テン</t>
    </rPh>
    <phoneticPr fontId="83"/>
  </si>
  <si>
    <t>812点</t>
    <rPh sb="3" eb="4">
      <t>テン</t>
    </rPh>
    <phoneticPr fontId="83"/>
  </si>
  <si>
    <t>813点</t>
    <rPh sb="3" eb="4">
      <t>テン</t>
    </rPh>
    <phoneticPr fontId="83"/>
  </si>
  <si>
    <t>814点</t>
    <rPh sb="3" eb="4">
      <t>テン</t>
    </rPh>
    <phoneticPr fontId="83"/>
  </si>
  <si>
    <t>815点</t>
    <rPh sb="3" eb="4">
      <t>テン</t>
    </rPh>
    <phoneticPr fontId="83"/>
  </si>
  <si>
    <t>816点</t>
    <rPh sb="3" eb="4">
      <t>テン</t>
    </rPh>
    <phoneticPr fontId="83"/>
  </si>
  <si>
    <t>817点</t>
    <rPh sb="3" eb="4">
      <t>テン</t>
    </rPh>
    <phoneticPr fontId="83"/>
  </si>
  <si>
    <t>818点</t>
    <rPh sb="3" eb="4">
      <t>テン</t>
    </rPh>
    <phoneticPr fontId="83"/>
  </si>
  <si>
    <t>819点</t>
    <rPh sb="3" eb="4">
      <t>テン</t>
    </rPh>
    <phoneticPr fontId="83"/>
  </si>
  <si>
    <t>820点</t>
    <rPh sb="3" eb="4">
      <t>テン</t>
    </rPh>
    <phoneticPr fontId="83"/>
  </si>
  <si>
    <t>821点</t>
    <rPh sb="3" eb="4">
      <t>テン</t>
    </rPh>
    <phoneticPr fontId="83"/>
  </si>
  <si>
    <t>822点</t>
    <rPh sb="3" eb="4">
      <t>テン</t>
    </rPh>
    <phoneticPr fontId="83"/>
  </si>
  <si>
    <t>823点</t>
    <rPh sb="3" eb="4">
      <t>テン</t>
    </rPh>
    <phoneticPr fontId="83"/>
  </si>
  <si>
    <t>824点</t>
    <rPh sb="3" eb="4">
      <t>テン</t>
    </rPh>
    <phoneticPr fontId="83"/>
  </si>
  <si>
    <t>825点</t>
    <rPh sb="3" eb="4">
      <t>テン</t>
    </rPh>
    <phoneticPr fontId="83"/>
  </si>
  <si>
    <t>826点</t>
    <rPh sb="3" eb="4">
      <t>テン</t>
    </rPh>
    <phoneticPr fontId="83"/>
  </si>
  <si>
    <t>827点</t>
    <rPh sb="3" eb="4">
      <t>テン</t>
    </rPh>
    <phoneticPr fontId="83"/>
  </si>
  <si>
    <t>828点</t>
    <rPh sb="3" eb="4">
      <t>テン</t>
    </rPh>
    <phoneticPr fontId="83"/>
  </si>
  <si>
    <t>829点</t>
    <rPh sb="3" eb="4">
      <t>テン</t>
    </rPh>
    <phoneticPr fontId="83"/>
  </si>
  <si>
    <t>830点</t>
    <rPh sb="3" eb="4">
      <t>テン</t>
    </rPh>
    <phoneticPr fontId="83"/>
  </si>
  <si>
    <t>831点</t>
    <rPh sb="3" eb="4">
      <t>テン</t>
    </rPh>
    <phoneticPr fontId="83"/>
  </si>
  <si>
    <t>832点</t>
    <rPh sb="3" eb="4">
      <t>テン</t>
    </rPh>
    <phoneticPr fontId="83"/>
  </si>
  <si>
    <t>833点</t>
    <rPh sb="3" eb="4">
      <t>テン</t>
    </rPh>
    <phoneticPr fontId="83"/>
  </si>
  <si>
    <t>834点</t>
    <rPh sb="3" eb="4">
      <t>テン</t>
    </rPh>
    <phoneticPr fontId="83"/>
  </si>
  <si>
    <t>835点</t>
    <rPh sb="3" eb="4">
      <t>テン</t>
    </rPh>
    <phoneticPr fontId="83"/>
  </si>
  <si>
    <t>836点</t>
    <rPh sb="3" eb="4">
      <t>テン</t>
    </rPh>
    <phoneticPr fontId="83"/>
  </si>
  <si>
    <t>837点</t>
    <rPh sb="3" eb="4">
      <t>テン</t>
    </rPh>
    <phoneticPr fontId="83"/>
  </si>
  <si>
    <t>838点</t>
    <rPh sb="3" eb="4">
      <t>テン</t>
    </rPh>
    <phoneticPr fontId="83"/>
  </si>
  <si>
    <t>839点</t>
    <rPh sb="3" eb="4">
      <t>テン</t>
    </rPh>
    <phoneticPr fontId="83"/>
  </si>
  <si>
    <t>840点</t>
    <rPh sb="3" eb="4">
      <t>テン</t>
    </rPh>
    <phoneticPr fontId="83"/>
  </si>
  <si>
    <t>841点</t>
    <rPh sb="3" eb="4">
      <t>テン</t>
    </rPh>
    <phoneticPr fontId="83"/>
  </si>
  <si>
    <t>842点</t>
    <rPh sb="3" eb="4">
      <t>テン</t>
    </rPh>
    <phoneticPr fontId="83"/>
  </si>
  <si>
    <t>843点</t>
    <rPh sb="3" eb="4">
      <t>テン</t>
    </rPh>
    <phoneticPr fontId="83"/>
  </si>
  <si>
    <t>844点</t>
    <rPh sb="3" eb="4">
      <t>テン</t>
    </rPh>
    <phoneticPr fontId="83"/>
  </si>
  <si>
    <t>845点</t>
    <rPh sb="3" eb="4">
      <t>テン</t>
    </rPh>
    <phoneticPr fontId="83"/>
  </si>
  <si>
    <t>846点</t>
    <rPh sb="3" eb="4">
      <t>テン</t>
    </rPh>
    <phoneticPr fontId="83"/>
  </si>
  <si>
    <t>847点</t>
    <rPh sb="3" eb="4">
      <t>テン</t>
    </rPh>
    <phoneticPr fontId="83"/>
  </si>
  <si>
    <t>848点</t>
    <rPh sb="3" eb="4">
      <t>テン</t>
    </rPh>
    <phoneticPr fontId="83"/>
  </si>
  <si>
    <t>849点</t>
    <rPh sb="3" eb="4">
      <t>テン</t>
    </rPh>
    <phoneticPr fontId="83"/>
  </si>
  <si>
    <t>850点</t>
    <rPh sb="3" eb="4">
      <t>テン</t>
    </rPh>
    <phoneticPr fontId="83"/>
  </si>
  <si>
    <t>851点</t>
    <rPh sb="3" eb="4">
      <t>テン</t>
    </rPh>
    <phoneticPr fontId="83"/>
  </si>
  <si>
    <t>852点</t>
    <rPh sb="3" eb="4">
      <t>テン</t>
    </rPh>
    <phoneticPr fontId="83"/>
  </si>
  <si>
    <t>853点</t>
    <rPh sb="3" eb="4">
      <t>テン</t>
    </rPh>
    <phoneticPr fontId="83"/>
  </si>
  <si>
    <t>854点</t>
    <rPh sb="3" eb="4">
      <t>テン</t>
    </rPh>
    <phoneticPr fontId="83"/>
  </si>
  <si>
    <t>855点</t>
    <rPh sb="3" eb="4">
      <t>テン</t>
    </rPh>
    <phoneticPr fontId="83"/>
  </si>
  <si>
    <t>856点</t>
    <rPh sb="3" eb="4">
      <t>テン</t>
    </rPh>
    <phoneticPr fontId="83"/>
  </si>
  <si>
    <t>857点</t>
    <rPh sb="3" eb="4">
      <t>テン</t>
    </rPh>
    <phoneticPr fontId="83"/>
  </si>
  <si>
    <t>858点</t>
    <rPh sb="3" eb="4">
      <t>テン</t>
    </rPh>
    <phoneticPr fontId="83"/>
  </si>
  <si>
    <t>859点</t>
    <rPh sb="3" eb="4">
      <t>テン</t>
    </rPh>
    <phoneticPr fontId="83"/>
  </si>
  <si>
    <t>860点</t>
    <rPh sb="3" eb="4">
      <t>テン</t>
    </rPh>
    <phoneticPr fontId="83"/>
  </si>
  <si>
    <t>861点</t>
    <rPh sb="3" eb="4">
      <t>テン</t>
    </rPh>
    <phoneticPr fontId="83"/>
  </si>
  <si>
    <t>862点</t>
    <rPh sb="3" eb="4">
      <t>テン</t>
    </rPh>
    <phoneticPr fontId="83"/>
  </si>
  <si>
    <t>863点</t>
    <rPh sb="3" eb="4">
      <t>テン</t>
    </rPh>
    <phoneticPr fontId="83"/>
  </si>
  <si>
    <t>864点</t>
    <rPh sb="3" eb="4">
      <t>テン</t>
    </rPh>
    <phoneticPr fontId="83"/>
  </si>
  <si>
    <t>865点</t>
    <rPh sb="3" eb="4">
      <t>テン</t>
    </rPh>
    <phoneticPr fontId="83"/>
  </si>
  <si>
    <t>866点</t>
    <rPh sb="3" eb="4">
      <t>テン</t>
    </rPh>
    <phoneticPr fontId="83"/>
  </si>
  <si>
    <t>867点</t>
    <rPh sb="3" eb="4">
      <t>テン</t>
    </rPh>
    <phoneticPr fontId="83"/>
  </si>
  <si>
    <t>868点</t>
    <rPh sb="3" eb="4">
      <t>テン</t>
    </rPh>
    <phoneticPr fontId="83"/>
  </si>
  <si>
    <t>869点</t>
    <rPh sb="3" eb="4">
      <t>テン</t>
    </rPh>
    <phoneticPr fontId="83"/>
  </si>
  <si>
    <t>870点</t>
    <rPh sb="3" eb="4">
      <t>テン</t>
    </rPh>
    <phoneticPr fontId="83"/>
  </si>
  <si>
    <t>871点</t>
    <rPh sb="3" eb="4">
      <t>テン</t>
    </rPh>
    <phoneticPr fontId="83"/>
  </si>
  <si>
    <t>872点</t>
    <rPh sb="3" eb="4">
      <t>テン</t>
    </rPh>
    <phoneticPr fontId="83"/>
  </si>
  <si>
    <t>873点</t>
    <rPh sb="3" eb="4">
      <t>テン</t>
    </rPh>
    <phoneticPr fontId="83"/>
  </si>
  <si>
    <t>874点</t>
    <rPh sb="3" eb="4">
      <t>テン</t>
    </rPh>
    <phoneticPr fontId="83"/>
  </si>
  <si>
    <t>875点</t>
    <rPh sb="3" eb="4">
      <t>テン</t>
    </rPh>
    <phoneticPr fontId="83"/>
  </si>
  <si>
    <t>876点</t>
    <rPh sb="3" eb="4">
      <t>テン</t>
    </rPh>
    <phoneticPr fontId="83"/>
  </si>
  <si>
    <t>877点</t>
    <rPh sb="3" eb="4">
      <t>テン</t>
    </rPh>
    <phoneticPr fontId="83"/>
  </si>
  <si>
    <t>878点</t>
    <rPh sb="3" eb="4">
      <t>テン</t>
    </rPh>
    <phoneticPr fontId="83"/>
  </si>
  <si>
    <t>879点</t>
    <rPh sb="3" eb="4">
      <t>テン</t>
    </rPh>
    <phoneticPr fontId="83"/>
  </si>
  <si>
    <t>880点</t>
    <rPh sb="3" eb="4">
      <t>テン</t>
    </rPh>
    <phoneticPr fontId="83"/>
  </si>
  <si>
    <t>881点</t>
    <rPh sb="3" eb="4">
      <t>テン</t>
    </rPh>
    <phoneticPr fontId="83"/>
  </si>
  <si>
    <t>882点</t>
    <rPh sb="3" eb="4">
      <t>テン</t>
    </rPh>
    <phoneticPr fontId="83"/>
  </si>
  <si>
    <t>883点</t>
    <rPh sb="3" eb="4">
      <t>テン</t>
    </rPh>
    <phoneticPr fontId="83"/>
  </si>
  <si>
    <t>884点</t>
    <rPh sb="3" eb="4">
      <t>テン</t>
    </rPh>
    <phoneticPr fontId="83"/>
  </si>
  <si>
    <t>885点</t>
    <rPh sb="3" eb="4">
      <t>テン</t>
    </rPh>
    <phoneticPr fontId="83"/>
  </si>
  <si>
    <t>886点</t>
    <rPh sb="3" eb="4">
      <t>テン</t>
    </rPh>
    <phoneticPr fontId="83"/>
  </si>
  <si>
    <t>887点</t>
    <rPh sb="3" eb="4">
      <t>テン</t>
    </rPh>
    <phoneticPr fontId="83"/>
  </si>
  <si>
    <t>888点</t>
    <rPh sb="3" eb="4">
      <t>テン</t>
    </rPh>
    <phoneticPr fontId="83"/>
  </si>
  <si>
    <t>889点</t>
    <rPh sb="3" eb="4">
      <t>テン</t>
    </rPh>
    <phoneticPr fontId="83"/>
  </si>
  <si>
    <t>890点</t>
    <rPh sb="3" eb="4">
      <t>テン</t>
    </rPh>
    <phoneticPr fontId="83"/>
  </si>
  <si>
    <t>891点</t>
    <rPh sb="3" eb="4">
      <t>テン</t>
    </rPh>
    <phoneticPr fontId="83"/>
  </si>
  <si>
    <t>892点</t>
    <rPh sb="3" eb="4">
      <t>テン</t>
    </rPh>
    <phoneticPr fontId="83"/>
  </si>
  <si>
    <t>893点</t>
    <rPh sb="3" eb="4">
      <t>テン</t>
    </rPh>
    <phoneticPr fontId="83"/>
  </si>
  <si>
    <t>894点</t>
    <rPh sb="3" eb="4">
      <t>テン</t>
    </rPh>
    <phoneticPr fontId="83"/>
  </si>
  <si>
    <t>895点</t>
    <rPh sb="3" eb="4">
      <t>テン</t>
    </rPh>
    <phoneticPr fontId="83"/>
  </si>
  <si>
    <t>896点</t>
    <rPh sb="3" eb="4">
      <t>テン</t>
    </rPh>
    <phoneticPr fontId="83"/>
  </si>
  <si>
    <t>897点</t>
    <rPh sb="3" eb="4">
      <t>テン</t>
    </rPh>
    <phoneticPr fontId="83"/>
  </si>
  <si>
    <t>898点</t>
    <rPh sb="3" eb="4">
      <t>テン</t>
    </rPh>
    <phoneticPr fontId="83"/>
  </si>
  <si>
    <t>899点</t>
    <rPh sb="3" eb="4">
      <t>テン</t>
    </rPh>
    <phoneticPr fontId="83"/>
  </si>
  <si>
    <t>900点</t>
    <rPh sb="3" eb="4">
      <t>テン</t>
    </rPh>
    <phoneticPr fontId="83"/>
  </si>
  <si>
    <t>901点</t>
    <rPh sb="3" eb="4">
      <t>テン</t>
    </rPh>
    <phoneticPr fontId="83"/>
  </si>
  <si>
    <t>902点</t>
    <rPh sb="3" eb="4">
      <t>テン</t>
    </rPh>
    <phoneticPr fontId="83"/>
  </si>
  <si>
    <t>903点</t>
    <rPh sb="3" eb="4">
      <t>テン</t>
    </rPh>
    <phoneticPr fontId="83"/>
  </si>
  <si>
    <t>904点</t>
    <rPh sb="3" eb="4">
      <t>テン</t>
    </rPh>
    <phoneticPr fontId="83"/>
  </si>
  <si>
    <t>905点</t>
    <rPh sb="3" eb="4">
      <t>テン</t>
    </rPh>
    <phoneticPr fontId="83"/>
  </si>
  <si>
    <t>906点</t>
    <rPh sb="3" eb="4">
      <t>テン</t>
    </rPh>
    <phoneticPr fontId="83"/>
  </si>
  <si>
    <t>907点</t>
    <rPh sb="3" eb="4">
      <t>テン</t>
    </rPh>
    <phoneticPr fontId="83"/>
  </si>
  <si>
    <t>908点</t>
    <rPh sb="3" eb="4">
      <t>テン</t>
    </rPh>
    <phoneticPr fontId="83"/>
  </si>
  <si>
    <t>909点</t>
    <rPh sb="3" eb="4">
      <t>テン</t>
    </rPh>
    <phoneticPr fontId="83"/>
  </si>
  <si>
    <t>910点</t>
    <rPh sb="3" eb="4">
      <t>テン</t>
    </rPh>
    <phoneticPr fontId="83"/>
  </si>
  <si>
    <t>911点</t>
    <rPh sb="3" eb="4">
      <t>テン</t>
    </rPh>
    <phoneticPr fontId="83"/>
  </si>
  <si>
    <t>912点</t>
    <rPh sb="3" eb="4">
      <t>テン</t>
    </rPh>
    <phoneticPr fontId="83"/>
  </si>
  <si>
    <t>913点</t>
    <rPh sb="3" eb="4">
      <t>テン</t>
    </rPh>
    <phoneticPr fontId="83"/>
  </si>
  <si>
    <t>914点</t>
    <rPh sb="3" eb="4">
      <t>テン</t>
    </rPh>
    <phoneticPr fontId="83"/>
  </si>
  <si>
    <t>915点</t>
    <rPh sb="3" eb="4">
      <t>テン</t>
    </rPh>
    <phoneticPr fontId="83"/>
  </si>
  <si>
    <t>916点</t>
    <rPh sb="3" eb="4">
      <t>テン</t>
    </rPh>
    <phoneticPr fontId="83"/>
  </si>
  <si>
    <t>917点</t>
    <rPh sb="3" eb="4">
      <t>テン</t>
    </rPh>
    <phoneticPr fontId="83"/>
  </si>
  <si>
    <t>918点</t>
    <rPh sb="3" eb="4">
      <t>テン</t>
    </rPh>
    <phoneticPr fontId="83"/>
  </si>
  <si>
    <t>919点</t>
    <rPh sb="3" eb="4">
      <t>テン</t>
    </rPh>
    <phoneticPr fontId="83"/>
  </si>
  <si>
    <t>920点</t>
    <rPh sb="3" eb="4">
      <t>テン</t>
    </rPh>
    <phoneticPr fontId="83"/>
  </si>
  <si>
    <t>921点</t>
    <rPh sb="3" eb="4">
      <t>テン</t>
    </rPh>
    <phoneticPr fontId="83"/>
  </si>
  <si>
    <t>922点</t>
    <rPh sb="3" eb="4">
      <t>テン</t>
    </rPh>
    <phoneticPr fontId="83"/>
  </si>
  <si>
    <t>923点</t>
    <rPh sb="3" eb="4">
      <t>テン</t>
    </rPh>
    <phoneticPr fontId="83"/>
  </si>
  <si>
    <t>924点</t>
    <rPh sb="3" eb="4">
      <t>テン</t>
    </rPh>
    <phoneticPr fontId="83"/>
  </si>
  <si>
    <t>925点</t>
    <rPh sb="3" eb="4">
      <t>テン</t>
    </rPh>
    <phoneticPr fontId="83"/>
  </si>
  <si>
    <t>926点</t>
    <rPh sb="3" eb="4">
      <t>テン</t>
    </rPh>
    <phoneticPr fontId="83"/>
  </si>
  <si>
    <t>927点</t>
    <rPh sb="3" eb="4">
      <t>テン</t>
    </rPh>
    <phoneticPr fontId="83"/>
  </si>
  <si>
    <t>928点</t>
    <rPh sb="3" eb="4">
      <t>テン</t>
    </rPh>
    <phoneticPr fontId="83"/>
  </si>
  <si>
    <t>929点</t>
    <rPh sb="3" eb="4">
      <t>テン</t>
    </rPh>
    <phoneticPr fontId="83"/>
  </si>
  <si>
    <t>930点</t>
    <rPh sb="3" eb="4">
      <t>テン</t>
    </rPh>
    <phoneticPr fontId="83"/>
  </si>
  <si>
    <t>931点</t>
    <rPh sb="3" eb="4">
      <t>テン</t>
    </rPh>
    <phoneticPr fontId="83"/>
  </si>
  <si>
    <t>932点</t>
    <rPh sb="3" eb="4">
      <t>テン</t>
    </rPh>
    <phoneticPr fontId="83"/>
  </si>
  <si>
    <t>933点</t>
    <rPh sb="3" eb="4">
      <t>テン</t>
    </rPh>
    <phoneticPr fontId="83"/>
  </si>
  <si>
    <t>934点</t>
    <rPh sb="3" eb="4">
      <t>テン</t>
    </rPh>
    <phoneticPr fontId="83"/>
  </si>
  <si>
    <t>935点</t>
    <rPh sb="3" eb="4">
      <t>テン</t>
    </rPh>
    <phoneticPr fontId="83"/>
  </si>
  <si>
    <t>936点</t>
    <rPh sb="3" eb="4">
      <t>テン</t>
    </rPh>
    <phoneticPr fontId="83"/>
  </si>
  <si>
    <t>937点</t>
    <rPh sb="3" eb="4">
      <t>テン</t>
    </rPh>
    <phoneticPr fontId="83"/>
  </si>
  <si>
    <t>938点</t>
    <rPh sb="3" eb="4">
      <t>テン</t>
    </rPh>
    <phoneticPr fontId="83"/>
  </si>
  <si>
    <t>939点</t>
    <rPh sb="3" eb="4">
      <t>テン</t>
    </rPh>
    <phoneticPr fontId="83"/>
  </si>
  <si>
    <t>940点</t>
    <rPh sb="3" eb="4">
      <t>テン</t>
    </rPh>
    <phoneticPr fontId="83"/>
  </si>
  <si>
    <t>941点</t>
    <rPh sb="3" eb="4">
      <t>テン</t>
    </rPh>
    <phoneticPr fontId="83"/>
  </si>
  <si>
    <t>942点</t>
    <rPh sb="3" eb="4">
      <t>テン</t>
    </rPh>
    <phoneticPr fontId="83"/>
  </si>
  <si>
    <t>943点</t>
    <rPh sb="3" eb="4">
      <t>テン</t>
    </rPh>
    <phoneticPr fontId="83"/>
  </si>
  <si>
    <t>944点</t>
    <rPh sb="3" eb="4">
      <t>テン</t>
    </rPh>
    <phoneticPr fontId="83"/>
  </si>
  <si>
    <t>945点</t>
    <rPh sb="3" eb="4">
      <t>テン</t>
    </rPh>
    <phoneticPr fontId="83"/>
  </si>
  <si>
    <t>946点</t>
    <rPh sb="3" eb="4">
      <t>テン</t>
    </rPh>
    <phoneticPr fontId="83"/>
  </si>
  <si>
    <t>947点</t>
    <rPh sb="3" eb="4">
      <t>テン</t>
    </rPh>
    <phoneticPr fontId="83"/>
  </si>
  <si>
    <t>948点</t>
    <rPh sb="3" eb="4">
      <t>テン</t>
    </rPh>
    <phoneticPr fontId="83"/>
  </si>
  <si>
    <t>949点</t>
    <rPh sb="3" eb="4">
      <t>テン</t>
    </rPh>
    <phoneticPr fontId="83"/>
  </si>
  <si>
    <t>950点</t>
    <rPh sb="3" eb="4">
      <t>テン</t>
    </rPh>
    <phoneticPr fontId="83"/>
  </si>
  <si>
    <t>951点</t>
    <rPh sb="3" eb="4">
      <t>テン</t>
    </rPh>
    <phoneticPr fontId="83"/>
  </si>
  <si>
    <t>952点</t>
    <rPh sb="3" eb="4">
      <t>テン</t>
    </rPh>
    <phoneticPr fontId="83"/>
  </si>
  <si>
    <t>953点</t>
    <rPh sb="3" eb="4">
      <t>テン</t>
    </rPh>
    <phoneticPr fontId="83"/>
  </si>
  <si>
    <t>954点</t>
    <rPh sb="3" eb="4">
      <t>テン</t>
    </rPh>
    <phoneticPr fontId="83"/>
  </si>
  <si>
    <t>955点</t>
    <rPh sb="3" eb="4">
      <t>テン</t>
    </rPh>
    <phoneticPr fontId="83"/>
  </si>
  <si>
    <t>956点</t>
    <rPh sb="3" eb="4">
      <t>テン</t>
    </rPh>
    <phoneticPr fontId="83"/>
  </si>
  <si>
    <t>957点</t>
    <rPh sb="3" eb="4">
      <t>テン</t>
    </rPh>
    <phoneticPr fontId="83"/>
  </si>
  <si>
    <t>958点</t>
    <rPh sb="3" eb="4">
      <t>テン</t>
    </rPh>
    <phoneticPr fontId="83"/>
  </si>
  <si>
    <t>959点</t>
    <rPh sb="3" eb="4">
      <t>テン</t>
    </rPh>
    <phoneticPr fontId="83"/>
  </si>
  <si>
    <t>960点</t>
    <rPh sb="3" eb="4">
      <t>テン</t>
    </rPh>
    <phoneticPr fontId="83"/>
  </si>
  <si>
    <t>961点</t>
    <rPh sb="3" eb="4">
      <t>テン</t>
    </rPh>
    <phoneticPr fontId="83"/>
  </si>
  <si>
    <t>962点</t>
    <rPh sb="3" eb="4">
      <t>テン</t>
    </rPh>
    <phoneticPr fontId="83"/>
  </si>
  <si>
    <t>963点</t>
    <rPh sb="3" eb="4">
      <t>テン</t>
    </rPh>
    <phoneticPr fontId="83"/>
  </si>
  <si>
    <t>964点</t>
    <rPh sb="3" eb="4">
      <t>テン</t>
    </rPh>
    <phoneticPr fontId="83"/>
  </si>
  <si>
    <t>965点</t>
    <rPh sb="3" eb="4">
      <t>テン</t>
    </rPh>
    <phoneticPr fontId="83"/>
  </si>
  <si>
    <t>966点</t>
    <rPh sb="3" eb="4">
      <t>テン</t>
    </rPh>
    <phoneticPr fontId="83"/>
  </si>
  <si>
    <t>967点</t>
    <rPh sb="3" eb="4">
      <t>テン</t>
    </rPh>
    <phoneticPr fontId="83"/>
  </si>
  <si>
    <t>968点</t>
    <rPh sb="3" eb="4">
      <t>テン</t>
    </rPh>
    <phoneticPr fontId="83"/>
  </si>
  <si>
    <t>969点</t>
    <rPh sb="3" eb="4">
      <t>テン</t>
    </rPh>
    <phoneticPr fontId="83"/>
  </si>
  <si>
    <t>970点</t>
    <rPh sb="3" eb="4">
      <t>テン</t>
    </rPh>
    <phoneticPr fontId="83"/>
  </si>
  <si>
    <t>971点</t>
    <rPh sb="3" eb="4">
      <t>テン</t>
    </rPh>
    <phoneticPr fontId="83"/>
  </si>
  <si>
    <t>972点</t>
    <rPh sb="3" eb="4">
      <t>テン</t>
    </rPh>
    <phoneticPr fontId="83"/>
  </si>
  <si>
    <t>973点</t>
    <rPh sb="3" eb="4">
      <t>テン</t>
    </rPh>
    <phoneticPr fontId="83"/>
  </si>
  <si>
    <t>974点</t>
    <rPh sb="3" eb="4">
      <t>テン</t>
    </rPh>
    <phoneticPr fontId="83"/>
  </si>
  <si>
    <t>975点</t>
    <rPh sb="3" eb="4">
      <t>テン</t>
    </rPh>
    <phoneticPr fontId="83"/>
  </si>
  <si>
    <t>976点</t>
    <rPh sb="3" eb="4">
      <t>テン</t>
    </rPh>
    <phoneticPr fontId="83"/>
  </si>
  <si>
    <t>977点</t>
    <rPh sb="3" eb="4">
      <t>テン</t>
    </rPh>
    <phoneticPr fontId="83"/>
  </si>
  <si>
    <t>978点</t>
    <rPh sb="3" eb="4">
      <t>テン</t>
    </rPh>
    <phoneticPr fontId="83"/>
  </si>
  <si>
    <t>979点</t>
    <rPh sb="3" eb="4">
      <t>テン</t>
    </rPh>
    <phoneticPr fontId="83"/>
  </si>
  <si>
    <t>980点</t>
    <rPh sb="3" eb="4">
      <t>テン</t>
    </rPh>
    <phoneticPr fontId="83"/>
  </si>
  <si>
    <t>981点</t>
    <rPh sb="3" eb="4">
      <t>テン</t>
    </rPh>
    <phoneticPr fontId="83"/>
  </si>
  <si>
    <t>982点</t>
    <rPh sb="3" eb="4">
      <t>テン</t>
    </rPh>
    <phoneticPr fontId="83"/>
  </si>
  <si>
    <t>983点</t>
    <rPh sb="3" eb="4">
      <t>テン</t>
    </rPh>
    <phoneticPr fontId="83"/>
  </si>
  <si>
    <t>984点</t>
    <rPh sb="3" eb="4">
      <t>テン</t>
    </rPh>
    <phoneticPr fontId="83"/>
  </si>
  <si>
    <t>985点</t>
    <rPh sb="3" eb="4">
      <t>テン</t>
    </rPh>
    <phoneticPr fontId="83"/>
  </si>
  <si>
    <t>986点</t>
    <rPh sb="3" eb="4">
      <t>テン</t>
    </rPh>
    <phoneticPr fontId="83"/>
  </si>
  <si>
    <t>987点</t>
    <rPh sb="3" eb="4">
      <t>テン</t>
    </rPh>
    <phoneticPr fontId="83"/>
  </si>
  <si>
    <t>988点</t>
    <rPh sb="3" eb="4">
      <t>テン</t>
    </rPh>
    <phoneticPr fontId="83"/>
  </si>
  <si>
    <t>989点</t>
    <rPh sb="3" eb="4">
      <t>テン</t>
    </rPh>
    <phoneticPr fontId="83"/>
  </si>
  <si>
    <t>990点</t>
    <rPh sb="3" eb="4">
      <t>テン</t>
    </rPh>
    <phoneticPr fontId="83"/>
  </si>
  <si>
    <t>991点</t>
    <rPh sb="3" eb="4">
      <t>テン</t>
    </rPh>
    <phoneticPr fontId="83"/>
  </si>
  <si>
    <t>992点</t>
    <rPh sb="3" eb="4">
      <t>テン</t>
    </rPh>
    <phoneticPr fontId="83"/>
  </si>
  <si>
    <t>993点</t>
    <rPh sb="3" eb="4">
      <t>テン</t>
    </rPh>
    <phoneticPr fontId="83"/>
  </si>
  <si>
    <t>994点</t>
    <rPh sb="3" eb="4">
      <t>テン</t>
    </rPh>
    <phoneticPr fontId="83"/>
  </si>
  <si>
    <t>995点</t>
    <rPh sb="3" eb="4">
      <t>テン</t>
    </rPh>
    <phoneticPr fontId="83"/>
  </si>
  <si>
    <t>996点</t>
    <rPh sb="3" eb="4">
      <t>テン</t>
    </rPh>
    <phoneticPr fontId="83"/>
  </si>
  <si>
    <t>997点</t>
    <rPh sb="3" eb="4">
      <t>テン</t>
    </rPh>
    <phoneticPr fontId="83"/>
  </si>
  <si>
    <t>998点</t>
    <rPh sb="3" eb="4">
      <t>テン</t>
    </rPh>
    <phoneticPr fontId="83"/>
  </si>
  <si>
    <t>999点</t>
    <rPh sb="3" eb="4">
      <t>テン</t>
    </rPh>
    <phoneticPr fontId="83"/>
  </si>
  <si>
    <t>1000点</t>
    <rPh sb="4" eb="5">
      <t>テン</t>
    </rPh>
    <phoneticPr fontId="83"/>
  </si>
  <si>
    <t>2028年1月(January 2028/Winter term)</t>
  </si>
  <si>
    <t>【2年/2years】2028年1月(January 2028/Winter term)</t>
  </si>
  <si>
    <t>2027年4月 (April 2027/Spring term)</t>
  </si>
  <si>
    <t>2027年7月 (July 2027/Summer term)</t>
  </si>
  <si>
    <t>2027年10月 (October 2027/Fall term)</t>
  </si>
  <si>
    <t>【1年/1year】2027年4月 (April 2027/Spring term)</t>
  </si>
  <si>
    <t>【2年/2years】2027年4月 (April 2027/Spring term)</t>
  </si>
  <si>
    <t>【1年/1year】2027年7月 (July 2027/Summer term)</t>
  </si>
  <si>
    <t>【2年/2years】2027年7月 (July 2027/Summer term)</t>
  </si>
  <si>
    <t>【1年/1year】2027年10月 (October 2027/Fall term)</t>
  </si>
  <si>
    <t>【2年/2years】2027年10月 (October 2027/Fall term)</t>
  </si>
  <si>
    <r>
      <t xml:space="preserve">受験番号
</t>
    </r>
    <r>
      <rPr>
        <sz val="7"/>
        <rFont val="Meiryo UI"/>
        <family val="3"/>
        <charset val="128"/>
      </rPr>
      <t>Examinee number</t>
    </r>
    <phoneticPr fontId="2"/>
  </si>
  <si>
    <r>
      <t xml:space="preserve">緊急連絡先 </t>
    </r>
    <r>
      <rPr>
        <sz val="8.5"/>
        <color theme="1"/>
        <rFont val="Meiryo UI"/>
        <family val="3"/>
        <charset val="128"/>
      </rPr>
      <t>Emergency contact</t>
    </r>
    <r>
      <rPr>
        <b/>
        <sz val="8.5"/>
        <color theme="1"/>
        <rFont val="Meiryo UI"/>
        <family val="3"/>
        <charset val="128"/>
      </rPr>
      <t xml:space="preserve">
</t>
    </r>
    <r>
      <rPr>
        <sz val="8.5"/>
        <color theme="1"/>
        <rFont val="Meiryo UI"/>
        <family val="3"/>
        <charset val="128"/>
      </rPr>
      <t>（経費支弁者以外の方が望ましい Someone not your financial sponsor is preferable）</t>
    </r>
    <rPh sb="25" eb="30">
      <t>ケイヒシベンシャ</t>
    </rPh>
    <rPh sb="30" eb="32">
      <t>イガイ</t>
    </rPh>
    <rPh sb="33" eb="34">
      <t>カタ</t>
    </rPh>
    <rPh sb="35" eb="36">
      <t>ノゾ</t>
    </rPh>
    <phoneticPr fontId="2"/>
  </si>
  <si>
    <r>
      <rPr>
        <b/>
        <sz val="10"/>
        <color rgb="FFFF0000"/>
        <rFont val="Meiryo UI"/>
        <family val="3"/>
        <charset val="128"/>
      </rPr>
      <t>スペースが足りない場合は下記にご記入下さい。</t>
    </r>
    <r>
      <rPr>
        <sz val="10"/>
        <color rgb="FFFF0000"/>
        <rFont val="Meiryo UI"/>
        <family val="3"/>
        <charset val="128"/>
      </rPr>
      <t>Please use the space below for additional information.</t>
    </r>
    <rPh sb="5" eb="6">
      <t>タ</t>
    </rPh>
    <rPh sb="9" eb="11">
      <t>バアイ</t>
    </rPh>
    <rPh sb="12" eb="14">
      <t>カキ</t>
    </rPh>
    <rPh sb="16" eb="18">
      <t>キニュウ</t>
    </rPh>
    <rPh sb="18" eb="19">
      <t>クダ</t>
    </rPh>
    <phoneticPr fontId="2"/>
  </si>
  <si>
    <t>義理の父/Father in law</t>
    <phoneticPr fontId="2"/>
  </si>
  <si>
    <t>義理の母/Mother in law</t>
    <phoneticPr fontId="2"/>
  </si>
  <si>
    <t>いとこ/cousin</t>
    <phoneticPr fontId="2"/>
  </si>
  <si>
    <r>
      <t>13.</t>
    </r>
    <r>
      <rPr>
        <b/>
        <sz val="10"/>
        <color rgb="FFFF0000"/>
        <rFont val="Meiryo UI"/>
        <family val="3"/>
        <charset val="128"/>
      </rPr>
      <t xml:space="preserve"> 留学以外も含み、</t>
    </r>
    <r>
      <rPr>
        <b/>
        <sz val="10"/>
        <color theme="1"/>
        <rFont val="Meiryo UI"/>
        <family val="3"/>
        <charset val="128"/>
      </rPr>
      <t xml:space="preserve">来日のため在留資格を申請したことがありますか？　Have you ever applied for a Certificate of Eligibility to visit for any purpose, </t>
    </r>
    <r>
      <rPr>
        <b/>
        <sz val="10"/>
        <color rgb="FFFF0000"/>
        <rFont val="Meiryo UI"/>
        <family val="3"/>
        <charset val="128"/>
      </rPr>
      <t>including purposes other than studying</t>
    </r>
    <r>
      <rPr>
        <b/>
        <sz val="10"/>
        <color theme="1"/>
        <rFont val="Meiryo UI"/>
        <family val="3"/>
        <charset val="128"/>
      </rPr>
      <t xml:space="preserve">?
</t>
    </r>
    <r>
      <rPr>
        <b/>
        <sz val="9"/>
        <color rgb="FFFF0000"/>
        <rFont val="Meiryo UI"/>
        <family val="3"/>
        <charset val="128"/>
      </rPr>
      <t>注意：申請歴を全て申告しないと不交付となります。（Note: Failure to disclose all previous application history to the immigration bureau will result in unsuccessful application.）</t>
    </r>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</si>
  <si>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</si>
  <si>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9"/>
        <color theme="1"/>
        <rFont val="Meiryo UI"/>
        <family val="3"/>
        <charset val="128"/>
      </rPr>
      <t>氏 名</t>
    </r>
    <r>
      <rPr>
        <sz val="9"/>
        <color theme="1"/>
        <rFont val="Meiryo UI"/>
        <family val="3"/>
        <charset val="128"/>
      </rPr>
      <t xml:space="preserve">
Full Name</t>
    </r>
    <phoneticPr fontId="2"/>
  </si>
  <si>
    <r>
      <rPr>
        <b/>
        <sz val="9"/>
        <color theme="1"/>
        <rFont val="Meiryo UI"/>
        <family val="3"/>
        <charset val="128"/>
      </rPr>
      <t>自宅住所</t>
    </r>
    <r>
      <rPr>
        <sz val="9"/>
        <color theme="1"/>
        <rFont val="Meiryo UI"/>
        <family val="3"/>
        <charset val="128"/>
      </rPr>
      <t xml:space="preserve">
Current address</t>
    </r>
    <phoneticPr fontId="2"/>
  </si>
  <si>
    <r>
      <t xml:space="preserve">メールアドレス
</t>
    </r>
    <r>
      <rPr>
        <sz val="9"/>
        <color theme="1"/>
        <rFont val="Meiryo UI"/>
        <family val="3"/>
        <charset val="128"/>
      </rPr>
      <t>Email address</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</si>
  <si>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</si>
  <si>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9"/>
        <color theme="1"/>
        <rFont val="Meiryo UI"/>
        <family val="3"/>
        <charset val="128"/>
      </rPr>
      <t>級又は点数</t>
    </r>
    <r>
      <rPr>
        <sz val="10"/>
        <color theme="1"/>
        <rFont val="Meiryo UI"/>
        <family val="3"/>
        <charset val="128"/>
      </rPr>
      <t xml:space="preserve">
</t>
    </r>
    <r>
      <rPr>
        <sz val="7"/>
        <color theme="1"/>
        <rFont val="Meiryo UI"/>
        <family val="3"/>
        <charset val="128"/>
      </rPr>
      <t>Attained level or score</t>
    </r>
    <rPh sb="0" eb="1">
      <t>キュウ</t>
    </rPh>
    <rPh sb="1" eb="2">
      <t>マタ</t>
    </rPh>
    <rPh sb="3" eb="5">
      <t>テンスウ</t>
    </rPh>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</si>
  <si>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</si>
  <si>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 xml:space="preserve">Completion Y/M
</t>
    </r>
    <r>
      <rPr>
        <sz val="5.5"/>
        <rFont val="Meiryo UI"/>
        <family val="3"/>
        <charset val="128"/>
      </rPr>
      <t>(Leave blank if studied)</t>
    </r>
    <rPh sb="0" eb="2">
      <t>シュウリョウ</t>
    </rPh>
    <rPh sb="2" eb="4">
      <t>ネンゲツ</t>
    </rPh>
    <phoneticPr fontId="2"/>
  </si>
  <si>
    <r>
      <rPr>
        <b/>
        <sz val="9"/>
        <rFont val="Meiryo UI"/>
        <family val="3"/>
        <charset val="128"/>
      </rPr>
      <t>国籍</t>
    </r>
    <r>
      <rPr>
        <sz val="9"/>
        <rFont val="Meiryo UI"/>
        <family val="3"/>
        <charset val="128"/>
      </rPr>
      <t xml:space="preserve">
</t>
    </r>
    <r>
      <rPr>
        <sz val="8"/>
        <rFont val="Meiryo UI"/>
        <family val="3"/>
        <charset val="128"/>
      </rPr>
      <t>Citizenship</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</si>
</sst>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86">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8"/>
      <color theme="0" tint="-4.9989318521683403E-2"/>
      <name val="Meiryo UI"/>
      <family val="3"/>
      <charset val="128"/>
    </font>
    <font>
      <sz val="10"/>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sz val="9"/>
      <color indexed="81"/>
      <name val="MS P ゴシック"/>
      <family val="3"/>
      <charset val="128"/>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8"/>
      <color rgb="FFFF0000"/>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9"/>
      <color indexed="81"/>
      <name val="NSimSun"/>
      <family val="3"/>
      <charset val="134"/>
    </font>
    <font>
      <b/>
      <sz val="11"/>
      <color rgb="FFFF0000"/>
      <name val="Meiryo UI"/>
      <family val="3"/>
      <charset val="128"/>
    </font>
    <font>
      <sz val="11"/>
      <color rgb="FFFF0000"/>
      <name val="Meiryo UI"/>
      <family val="3"/>
      <charset val="128"/>
    </font>
    <font>
      <sz val="10"/>
      <color rgb="FFFF0000"/>
      <name val="Meiryo UI"/>
      <family val="3"/>
      <charset val="128"/>
    </font>
    <font>
      <sz val="6.5"/>
      <name val="Meiryo UI"/>
      <family val="3"/>
      <charset val="128"/>
    </font>
    <font>
      <b/>
      <sz val="11"/>
      <name val="Meiryo UI"/>
      <family val="3"/>
      <charset val="128"/>
    </font>
    <font>
      <sz val="11"/>
      <name val="ＭＳ Ｐゴシック"/>
      <family val="3"/>
      <charset val="128"/>
      <scheme val="major"/>
    </font>
    <font>
      <sz val="6"/>
      <name val="ＭＳ Ｐゴシック"/>
      <family val="3"/>
      <charset val="128"/>
      <scheme val="minor"/>
    </font>
    <font>
      <sz val="12"/>
      <color theme="2"/>
      <name val="Meiryo UI"/>
      <family val="3"/>
      <charset val="128"/>
    </font>
    <font>
      <sz val="5.5"/>
      <name val="Meiryo UI"/>
      <family val="3"/>
      <charset val="128"/>
    </font>
  </fonts>
  <fills count="1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alignment vertical="center"/>
    </xf>
    <xf numFmtId="0" fontId="48" fillId="0" borderId="0"/>
    <xf numFmtId="38" fontId="50" fillId="0" borderId="0" applyFont="0" applyFill="0" applyBorder="0" applyAlignment="0" applyProtection="0">
      <alignment vertical="center"/>
    </xf>
  </cellStyleXfs>
  <cellXfs count="786">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4" fillId="3" borderId="3" xfId="0" applyFont="1" applyFill="1" applyBorder="1">
      <alignment vertical="center"/>
    </xf>
    <xf numFmtId="0" fontId="10" fillId="3" borderId="3" xfId="0" applyFont="1" applyFill="1" applyBorder="1" applyAlignment="1">
      <alignment horizontal="right" vertical="center"/>
    </xf>
    <xf numFmtId="0" fontId="7" fillId="0" borderId="13" xfId="0" applyFont="1" applyBorder="1">
      <alignment vertical="center"/>
    </xf>
    <xf numFmtId="0" fontId="7" fillId="0" borderId="0" xfId="0" applyFont="1" applyAlignment="1">
      <alignment horizontal="center" vertical="center"/>
    </xf>
    <xf numFmtId="0" fontId="7" fillId="0" borderId="2" xfId="0" applyFont="1" applyBorder="1">
      <alignment vertical="center"/>
    </xf>
    <xf numFmtId="0" fontId="7" fillId="0" borderId="3" xfId="0" applyFont="1" applyBorder="1" applyAlignment="1">
      <alignment horizontal="center" vertical="center"/>
    </xf>
    <xf numFmtId="0" fontId="7" fillId="0" borderId="8" xfId="0" applyFont="1" applyBorder="1">
      <alignment vertical="center"/>
    </xf>
    <xf numFmtId="0" fontId="3" fillId="0" borderId="8" xfId="0" applyFont="1" applyBorder="1">
      <alignment vertical="center"/>
    </xf>
    <xf numFmtId="0" fontId="6" fillId="0" borderId="10" xfId="0" applyFont="1" applyBorder="1" applyAlignment="1">
      <alignment horizontal="left" vertical="center" wrapText="1"/>
    </xf>
    <xf numFmtId="0" fontId="6" fillId="0" borderId="10" xfId="0" applyFont="1" applyBorder="1" applyAlignment="1">
      <alignment horizontal="right" vertical="center" wrapText="1"/>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7" fillId="0" borderId="9" xfId="0" applyFont="1" applyBorder="1" applyAlignment="1">
      <alignment horizontal="center" vertical="center"/>
    </xf>
    <xf numFmtId="0" fontId="0" fillId="15" borderId="0" xfId="0" applyFill="1">
      <alignment vertical="center"/>
    </xf>
    <xf numFmtId="0" fontId="0" fillId="15" borderId="27" xfId="0" applyFill="1" applyBorder="1">
      <alignment vertical="center"/>
    </xf>
    <xf numFmtId="0" fontId="24" fillId="0" borderId="0" xfId="0" applyFont="1" applyAlignment="1">
      <alignment vertical="center" wrapText="1"/>
    </xf>
    <xf numFmtId="0" fontId="0" fillId="16"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46" fillId="3" borderId="0" xfId="0" applyFont="1" applyFill="1">
      <alignment vertical="center"/>
    </xf>
    <xf numFmtId="0" fontId="6" fillId="3" borderId="0" xfId="0" applyFont="1" applyFill="1">
      <alignment vertical="center"/>
    </xf>
    <xf numFmtId="0" fontId="5" fillId="0" borderId="0" xfId="0" applyFont="1">
      <alignment vertical="center"/>
    </xf>
    <xf numFmtId="0" fontId="47" fillId="4" borderId="9" xfId="0" applyFont="1" applyFill="1" applyBorder="1">
      <alignment vertical="center"/>
    </xf>
    <xf numFmtId="0" fontId="5" fillId="4" borderId="10" xfId="0" applyFont="1" applyFill="1" applyBorder="1" applyAlignment="1">
      <alignment vertical="center" wrapText="1"/>
    </xf>
    <xf numFmtId="0" fontId="10" fillId="4" borderId="11" xfId="0" applyFont="1" applyFill="1" applyBorder="1">
      <alignment vertical="center"/>
    </xf>
    <xf numFmtId="0" fontId="10" fillId="4" borderId="9" xfId="0" applyFont="1" applyFill="1" applyBorder="1">
      <alignment vertical="center"/>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179" fontId="7" fillId="4" borderId="12" xfId="0" applyNumberFormat="1" applyFont="1" applyFill="1" applyBorder="1" applyAlignment="1" applyProtection="1">
      <alignment horizontal="right" vertical="center" shrinkToFit="1"/>
      <protection locked="0"/>
    </xf>
    <xf numFmtId="179" fontId="7" fillId="4" borderId="5" xfId="0" applyNumberFormat="1" applyFont="1" applyFill="1" applyBorder="1" applyAlignment="1" applyProtection="1">
      <alignment horizontal="right" vertical="center" shrinkToFit="1"/>
      <protection locked="0"/>
    </xf>
    <xf numFmtId="179" fontId="7" fillId="4" borderId="3" xfId="0" applyNumberFormat="1" applyFont="1" applyFill="1" applyBorder="1" applyAlignment="1" applyProtection="1">
      <alignment horizontal="right" vertical="center" shrinkToFit="1"/>
      <protection locked="0"/>
    </xf>
    <xf numFmtId="179" fontId="7" fillId="4" borderId="10" xfId="0" applyNumberFormat="1" applyFont="1" applyFill="1" applyBorder="1" applyAlignment="1" applyProtection="1">
      <alignment horizontal="right" vertical="center" shrinkToFit="1"/>
      <protection locked="0"/>
    </xf>
    <xf numFmtId="0" fontId="49" fillId="0" borderId="0" xfId="1" applyFont="1" applyAlignment="1" applyProtection="1">
      <alignment shrinkToFit="1"/>
      <protection locked="0"/>
    </xf>
    <xf numFmtId="0" fontId="58" fillId="0" borderId="0" xfId="0" applyFont="1">
      <alignment vertical="center"/>
    </xf>
    <xf numFmtId="178" fontId="51" fillId="4" borderId="1" xfId="0" applyNumberFormat="1"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179" fontId="8" fillId="4" borderId="3" xfId="0" applyNumberFormat="1"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49" fontId="40" fillId="3" borderId="1" xfId="0" applyNumberFormat="1" applyFont="1" applyFill="1" applyBorder="1" applyAlignment="1">
      <alignment horizontal="center" vertical="center" wrapText="1" shrinkToFit="1"/>
    </xf>
    <xf numFmtId="0" fontId="6" fillId="0" borderId="1" xfId="0" applyFont="1" applyBorder="1" applyAlignment="1">
      <alignment horizontal="center" vertical="top" wrapText="1"/>
    </xf>
    <xf numFmtId="0" fontId="7" fillId="3" borderId="1" xfId="0" applyFont="1" applyFill="1" applyBorder="1" applyAlignment="1">
      <alignment horizontal="center" vertical="center" wrapText="1"/>
    </xf>
    <xf numFmtId="0" fontId="60" fillId="11" borderId="1" xfId="0" applyFont="1" applyFill="1" applyBorder="1" applyAlignment="1" applyProtection="1">
      <alignment horizontal="center" vertical="center" wrapText="1"/>
      <protection locked="0"/>
    </xf>
    <xf numFmtId="0" fontId="61" fillId="10" borderId="11" xfId="0" applyFont="1" applyFill="1" applyBorder="1" applyAlignment="1">
      <alignment horizontal="center" vertical="center" wrapText="1"/>
    </xf>
    <xf numFmtId="0" fontId="6" fillId="4" borderId="11" xfId="0" applyFont="1" applyFill="1" applyBorder="1" applyAlignment="1" applyProtection="1">
      <alignment vertical="center" shrinkToFit="1"/>
      <protection locked="0"/>
    </xf>
    <xf numFmtId="0" fontId="16" fillId="4" borderId="1" xfId="0" applyFont="1" applyFill="1" applyBorder="1" applyAlignment="1" applyProtection="1">
      <alignment vertical="center" shrinkToFit="1"/>
      <protection locked="0"/>
    </xf>
    <xf numFmtId="0" fontId="16" fillId="4" borderId="11" xfId="0" applyFont="1" applyFill="1" applyBorder="1" applyAlignment="1" applyProtection="1">
      <alignment vertical="center" shrinkToFit="1"/>
      <protection locked="0"/>
    </xf>
    <xf numFmtId="0" fontId="6" fillId="4" borderId="1" xfId="0" applyFont="1" applyFill="1" applyBorder="1" applyAlignment="1" applyProtection="1">
      <alignment vertical="center" shrinkToFit="1"/>
      <protection locked="0"/>
    </xf>
    <xf numFmtId="0" fontId="25" fillId="4" borderId="1" xfId="0" applyFont="1" applyFill="1" applyBorder="1" applyAlignment="1" applyProtection="1">
      <alignment vertical="center" shrinkToFit="1"/>
      <protection locked="0"/>
    </xf>
    <xf numFmtId="0" fontId="82" fillId="0" borderId="0" xfId="0" applyFont="1">
      <alignment vertical="center"/>
    </xf>
    <xf numFmtId="0" fontId="0" fillId="17" borderId="1" xfId="0" applyFill="1" applyBorder="1" applyAlignment="1"/>
    <xf numFmtId="0" fontId="0" fillId="0" borderId="0" xfId="0" applyAlignment="1"/>
    <xf numFmtId="0" fontId="6" fillId="4" borderId="1" xfId="0" applyFont="1" applyFill="1" applyBorder="1" applyAlignment="1" applyProtection="1">
      <alignment horizontal="center" vertical="center" wrapText="1" shrinkToFit="1"/>
      <protection locked="0"/>
    </xf>
    <xf numFmtId="0" fontId="84" fillId="4" borderId="13" xfId="0" applyFont="1" applyFill="1" applyBorder="1" applyAlignment="1" applyProtection="1">
      <alignment horizontal="right" vertical="center"/>
      <protection locked="0"/>
    </xf>
    <xf numFmtId="0" fontId="43" fillId="11" borderId="1" xfId="0" applyFont="1" applyFill="1" applyBorder="1" applyAlignment="1" applyProtection="1">
      <alignment horizontal="center" vertical="center" wrapText="1"/>
      <protection locked="0"/>
    </xf>
    <xf numFmtId="0" fontId="23" fillId="11" borderId="1" xfId="0" applyFont="1" applyFill="1" applyBorder="1" applyAlignment="1" applyProtection="1">
      <alignment horizontal="center" vertical="center" wrapText="1"/>
      <protection locked="0"/>
    </xf>
    <xf numFmtId="0" fontId="64" fillId="0" borderId="1" xfId="0" applyFont="1" applyBorder="1" applyAlignment="1">
      <alignment horizontal="center" vertical="center" wrapText="1"/>
    </xf>
    <xf numFmtId="0" fontId="18" fillId="0" borderId="0" xfId="0" applyFont="1" applyAlignment="1">
      <alignment horizontal="center" vertical="center"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4" xfId="0" applyFont="1" applyBorder="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6" fillId="11" borderId="1" xfId="0" applyFont="1" applyFill="1" applyBorder="1" applyAlignment="1" applyProtection="1">
      <alignment horizontal="center" vertical="center" shrinkToFit="1"/>
      <protection locked="0"/>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0" fontId="7" fillId="3" borderId="1" xfId="0" applyFont="1" applyFill="1" applyBorder="1" applyAlignment="1">
      <alignment horizontal="center" vertical="center" wrapTex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7" fillId="0" borderId="7" xfId="0" applyFont="1" applyBorder="1" applyAlignment="1">
      <alignment horizontal="center" vertical="center" wrapText="1"/>
    </xf>
    <xf numFmtId="0" fontId="16" fillId="4" borderId="1" xfId="0"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6" fillId="4" borderId="1" xfId="0" applyFont="1" applyFill="1" applyBorder="1" applyAlignment="1" applyProtection="1">
      <alignment horizontal="center" vertical="center" shrinkToFit="1"/>
      <protection locked="0"/>
    </xf>
    <xf numFmtId="0" fontId="7" fillId="3" borderId="1" xfId="0" applyFont="1" applyFill="1" applyBorder="1" applyAlignment="1">
      <alignment horizontal="center" vertical="center"/>
    </xf>
    <xf numFmtId="0" fontId="7" fillId="11" borderId="1" xfId="0" applyFont="1" applyFill="1" applyBorder="1" applyAlignment="1" applyProtection="1">
      <alignment horizontal="center" vertical="center" shrinkToFit="1"/>
      <protection locked="0"/>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6" fillId="0" borderId="1"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 fillId="11" borderId="1" xfId="0" applyFont="1" applyFill="1" applyBorder="1" applyAlignment="1" applyProtection="1">
      <alignment horizontal="center" vertical="center" wrapText="1" shrinkToFit="1"/>
      <protection locked="0"/>
    </xf>
    <xf numFmtId="0" fontId="5" fillId="0" borderId="1" xfId="0" applyFont="1" applyBorder="1" applyAlignment="1">
      <alignment horizontal="center" vertical="center" shrinkToFit="1"/>
    </xf>
    <xf numFmtId="49" fontId="5" fillId="11" borderId="1" xfId="0" applyNumberFormat="1"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0" fontId="7" fillId="0" borderId="3"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xf>
    <xf numFmtId="0" fontId="17" fillId="0" borderId="6" xfId="0"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6" fillId="4" borderId="9" xfId="0" applyNumberFormat="1"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176" fontId="6" fillId="4" borderId="1" xfId="0" applyNumberFormat="1" applyFont="1" applyFill="1" applyBorder="1" applyAlignment="1" applyProtection="1">
      <alignment horizontal="center" vertical="center" shrinkToFit="1"/>
      <protection locked="0"/>
    </xf>
    <xf numFmtId="0" fontId="17" fillId="0" borderId="1"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 xfId="0" applyFont="1" applyBorder="1" applyAlignment="1">
      <alignment horizontal="center" vertical="center" wrapText="1"/>
    </xf>
    <xf numFmtId="0" fontId="39" fillId="3" borderId="9" xfId="0" applyFont="1" applyFill="1" applyBorder="1" applyAlignment="1">
      <alignment horizontal="center" vertical="top" wrapText="1"/>
    </xf>
    <xf numFmtId="0" fontId="79" fillId="3" borderId="10" xfId="0" applyFont="1" applyFill="1" applyBorder="1" applyAlignment="1">
      <alignment horizontal="center" vertical="top"/>
    </xf>
    <xf numFmtId="0" fontId="39" fillId="3" borderId="1" xfId="0" applyFont="1" applyFill="1" applyBorder="1" applyAlignment="1">
      <alignment horizontal="center" vertical="center" shrinkToFit="1"/>
    </xf>
    <xf numFmtId="0" fontId="73" fillId="3" borderId="1" xfId="0" applyFont="1" applyFill="1" applyBorder="1" applyAlignment="1">
      <alignment horizontal="center" vertical="center" wrapText="1" shrinkToFit="1"/>
    </xf>
    <xf numFmtId="0" fontId="14" fillId="3" borderId="1" xfId="0" applyFont="1" applyFill="1" applyBorder="1" applyAlignment="1">
      <alignment horizontal="center" vertical="center" wrapText="1" shrinkToFit="1"/>
    </xf>
    <xf numFmtId="0" fontId="39" fillId="3" borderId="9" xfId="0" applyFont="1" applyFill="1" applyBorder="1" applyAlignment="1">
      <alignment horizontal="center" vertical="center" shrinkToFit="1"/>
    </xf>
    <xf numFmtId="0" fontId="39" fillId="3" borderId="10" xfId="0" applyFont="1" applyFill="1" applyBorder="1" applyAlignment="1">
      <alignment horizontal="center" vertical="center" shrinkToFi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5" fillId="3" borderId="1" xfId="0" applyFont="1" applyFill="1" applyBorder="1" applyAlignment="1">
      <alignment horizontal="center" vertical="center" wrapText="1"/>
    </xf>
    <xf numFmtId="49" fontId="6" fillId="3" borderId="1" xfId="0" applyNumberFormat="1" applyFont="1" applyFill="1" applyBorder="1" applyAlignment="1">
      <alignment horizontal="center" vertical="center"/>
    </xf>
    <xf numFmtId="0" fontId="7" fillId="3" borderId="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6" fillId="11" borderId="9" xfId="0" applyNumberFormat="1" applyFont="1" applyFill="1" applyBorder="1" applyAlignment="1" applyProtection="1">
      <alignment horizontal="center" vertical="center" wrapText="1" shrinkToFit="1"/>
      <protection locked="0"/>
    </xf>
    <xf numFmtId="49" fontId="6" fillId="11" borderId="11" xfId="0" applyNumberFormat="1" applyFont="1" applyFill="1" applyBorder="1" applyAlignment="1" applyProtection="1">
      <alignment horizontal="center" vertical="center" wrapText="1"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wrapText="1" shrinkToFit="1"/>
      <protection locked="0"/>
    </xf>
    <xf numFmtId="178" fontId="6" fillId="4" borderId="10" xfId="0" applyNumberFormat="1" applyFont="1" applyFill="1" applyBorder="1" applyAlignment="1" applyProtection="1">
      <alignment horizontal="center" vertical="center" wrapText="1" shrinkToFit="1"/>
      <protection locked="0"/>
    </xf>
    <xf numFmtId="178" fontId="6" fillId="4" borderId="11" xfId="0" applyNumberFormat="1" applyFont="1" applyFill="1" applyBorder="1" applyAlignment="1" applyProtection="1">
      <alignment horizontal="center" vertical="center" wrapText="1"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176" fontId="6" fillId="4" borderId="11" xfId="0" applyNumberFormat="1" applyFont="1" applyFill="1" applyBorder="1" applyAlignment="1" applyProtection="1">
      <alignment horizontal="center" vertical="center" shrinkToFit="1"/>
      <protection locked="0"/>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0" borderId="0" xfId="0"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7" fillId="0" borderId="1" xfId="0" applyFont="1" applyBorder="1" applyAlignment="1">
      <alignment horizontal="right" vertical="center"/>
    </xf>
    <xf numFmtId="0" fontId="7" fillId="0" borderId="9" xfId="0" applyFont="1" applyBorder="1" applyAlignment="1">
      <alignment horizontal="right" vertical="center"/>
    </xf>
    <xf numFmtId="0" fontId="32" fillId="3" borderId="9"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1" xfId="0" applyFont="1" applyFill="1" applyBorder="1" applyAlignment="1">
      <alignment horizontal="left" vertical="top" wrapText="1"/>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15"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49" fontId="7" fillId="0" borderId="10" xfId="0" applyNumberFormat="1" applyFont="1" applyBorder="1" applyAlignment="1">
      <alignment horizontal="right" vertical="center" shrinkToFit="1"/>
    </xf>
    <xf numFmtId="49" fontId="7" fillId="4" borderId="3" xfId="0" applyNumberFormat="1" applyFont="1" applyFill="1" applyBorder="1" applyAlignment="1" applyProtection="1">
      <alignment horizontal="center"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0" fontId="45" fillId="4" borderId="9" xfId="0" applyFont="1" applyFill="1" applyBorder="1" applyAlignment="1" applyProtection="1">
      <alignment horizontal="right" vertical="center"/>
      <protection locked="0"/>
    </xf>
    <xf numFmtId="0" fontId="45" fillId="4" borderId="10" xfId="0" applyFont="1" applyFill="1" applyBorder="1" applyAlignment="1" applyProtection="1">
      <alignment horizontal="right" vertical="center"/>
      <protection locked="0"/>
    </xf>
    <xf numFmtId="0" fontId="7" fillId="0" borderId="11" xfId="0" applyFont="1" applyBorder="1" applyAlignment="1">
      <alignment horizontal="left" vertical="center"/>
    </xf>
    <xf numFmtId="0" fontId="7" fillId="0" borderId="7" xfId="0" applyFont="1" applyBorder="1" applyAlignment="1">
      <alignment horizontal="right" vertical="center"/>
    </xf>
    <xf numFmtId="0" fontId="7" fillId="0" borderId="12" xfId="0" applyFont="1" applyBorder="1" applyAlignment="1">
      <alignment horizontal="right" vertical="center"/>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49" fontId="7" fillId="4" borderId="1" xfId="0" applyNumberFormat="1" applyFont="1" applyFill="1" applyBorder="1" applyAlignment="1" applyProtection="1">
      <alignment horizontal="center" vertical="center" shrinkToFit="1"/>
      <protection locked="0"/>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0" fontId="3" fillId="0" borderId="1"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10" fillId="0" borderId="6" xfId="0" applyFont="1" applyBorder="1" applyAlignment="1">
      <alignment horizontal="left" vertical="center" wrapText="1"/>
    </xf>
    <xf numFmtId="0" fontId="10" fillId="0" borderId="6" xfId="0" applyFont="1" applyBorder="1" applyAlignment="1">
      <alignment horizontal="left" vertical="center"/>
    </xf>
    <xf numFmtId="0" fontId="10" fillId="0" borderId="1" xfId="0" applyFont="1" applyBorder="1" applyAlignment="1">
      <alignment horizontal="left" vertical="center"/>
    </xf>
    <xf numFmtId="0" fontId="10" fillId="0" borderId="15" xfId="0" applyFont="1" applyBorder="1" applyAlignment="1">
      <alignment horizontal="left" vertical="center"/>
    </xf>
    <xf numFmtId="49" fontId="7" fillId="11" borderId="1" xfId="0" applyNumberFormat="1"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7" fillId="3" borderId="3" xfId="0" applyFont="1" applyFill="1" applyBorder="1" applyAlignment="1">
      <alignment horizontal="center" vertical="center" wrapText="1"/>
    </xf>
    <xf numFmtId="0" fontId="7" fillId="3" borderId="13" xfId="0" applyFont="1" applyFill="1" applyBorder="1" applyAlignment="1">
      <alignment horizontal="center" vertical="center" wrapText="1"/>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10"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1" xfId="0" applyFont="1" applyBorder="1" applyAlignment="1">
      <alignment horizontal="center" vertical="center"/>
    </xf>
    <xf numFmtId="0" fontId="43" fillId="4" borderId="9" xfId="0" applyFont="1" applyFill="1" applyBorder="1" applyAlignment="1" applyProtection="1">
      <alignment horizontal="center" vertical="center" wrapText="1"/>
      <protection locked="0"/>
    </xf>
    <xf numFmtId="0" fontId="43" fillId="4" borderId="11" xfId="0" applyFont="1" applyFill="1" applyBorder="1" applyAlignment="1" applyProtection="1">
      <alignment horizontal="center" vertical="center" wrapText="1"/>
      <protection locked="0"/>
    </xf>
    <xf numFmtId="49" fontId="68" fillId="4" borderId="1"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7" fillId="0" borderId="6" xfId="0" applyFont="1" applyBorder="1" applyAlignment="1">
      <alignment horizontal="right" vertical="center"/>
    </xf>
    <xf numFmtId="0" fontId="7" fillId="0" borderId="4" xfId="0" applyFont="1" applyBorder="1" applyAlignment="1">
      <alignment horizontal="right" vertical="center"/>
    </xf>
    <xf numFmtId="0" fontId="23" fillId="11" borderId="4" xfId="0" applyFont="1" applyFill="1" applyBorder="1" applyAlignment="1" applyProtection="1">
      <alignment horizontal="center" vertical="center" shrinkToFit="1"/>
      <protection locked="0"/>
    </xf>
    <xf numFmtId="0" fontId="23" fillId="11" borderId="3" xfId="0" applyFont="1" applyFill="1" applyBorder="1" applyAlignment="1" applyProtection="1">
      <alignment horizontal="center" vertical="center" shrinkToFit="1"/>
      <protection locked="0"/>
    </xf>
    <xf numFmtId="0" fontId="10" fillId="3" borderId="6" xfId="0" applyFont="1" applyFill="1" applyBorder="1" applyAlignment="1">
      <alignment horizontal="left" vertical="center"/>
    </xf>
    <xf numFmtId="0" fontId="10" fillId="3" borderId="1" xfId="0" applyFont="1" applyFill="1" applyBorder="1" applyAlignment="1">
      <alignment horizontal="left" vertical="center"/>
    </xf>
    <xf numFmtId="0" fontId="7" fillId="3" borderId="8" xfId="0" applyFont="1" applyFill="1" applyBorder="1" applyAlignment="1">
      <alignment horizontal="left" vertical="center"/>
    </xf>
    <xf numFmtId="0" fontId="7" fillId="3" borderId="6" xfId="0" applyFont="1" applyFill="1" applyBorder="1" applyAlignment="1">
      <alignment horizontal="left" vertical="center"/>
    </xf>
    <xf numFmtId="0" fontId="60" fillId="0" borderId="1" xfId="0" applyFont="1" applyBorder="1" applyAlignment="1">
      <alignment horizontal="center" vertical="center" wrapText="1"/>
    </xf>
    <xf numFmtId="0" fontId="60" fillId="0" borderId="1" xfId="0" applyFont="1" applyBorder="1" applyAlignment="1">
      <alignment horizontal="center" vertical="center"/>
    </xf>
    <xf numFmtId="0" fontId="61"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40" fontId="3" fillId="4" borderId="4" xfId="2" applyNumberFormat="1" applyFont="1" applyFill="1" applyBorder="1" applyAlignment="1" applyProtection="1">
      <alignment horizontal="center" vertical="center" shrinkToFit="1"/>
      <protection locked="0"/>
    </xf>
    <xf numFmtId="40" fontId="3" fillId="4" borderId="8" xfId="2" applyNumberFormat="1" applyFont="1" applyFill="1" applyBorder="1" applyAlignment="1" applyProtection="1">
      <alignment horizontal="center" vertical="center" shrinkToFit="1"/>
      <protection locked="0"/>
    </xf>
    <xf numFmtId="40" fontId="3" fillId="4" borderId="12" xfId="2" applyNumberFormat="1" applyFont="1" applyFill="1" applyBorder="1" applyAlignment="1" applyProtection="1">
      <alignment horizontal="center" vertical="center" shrinkToFit="1"/>
      <protection locked="0"/>
    </xf>
    <xf numFmtId="40" fontId="3" fillId="4" borderId="14" xfId="2" applyNumberFormat="1"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0" borderId="10" xfId="0" applyFont="1" applyBorder="1" applyAlignment="1">
      <alignment horizontal="left" vertical="center" wrapText="1"/>
    </xf>
    <xf numFmtId="0" fontId="10" fillId="3" borderId="0" xfId="0" applyFont="1" applyFill="1" applyAlignment="1">
      <alignment horizontal="center" vertical="center" wrapText="1"/>
    </xf>
    <xf numFmtId="0" fontId="0" fillId="3" borderId="0" xfId="0" applyFill="1" applyAlignment="1">
      <alignment horizontal="center" vertical="center" wrapText="1"/>
    </xf>
    <xf numFmtId="0" fontId="10" fillId="3" borderId="0" xfId="0" applyFont="1" applyFill="1" applyAlignment="1">
      <alignment horizontal="center" vertical="center" wrapText="1" shrinkToFit="1"/>
    </xf>
    <xf numFmtId="0" fontId="10" fillId="3" borderId="0" xfId="0" applyFont="1" applyFill="1" applyAlignment="1">
      <alignment horizontal="center" vertical="center" shrinkToFit="1"/>
    </xf>
    <xf numFmtId="0" fontId="6" fillId="3" borderId="0" xfId="0" applyFont="1" applyFill="1" applyAlignment="1">
      <alignment horizontal="center" vertical="center" shrinkToFi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49" fontId="7" fillId="4" borderId="10" xfId="0" applyNumberFormat="1" applyFont="1" applyFill="1" applyBorder="1" applyAlignment="1">
      <alignment horizontal="center" vertical="center"/>
    </xf>
    <xf numFmtId="49" fontId="7" fillId="4" borderId="11"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6" fillId="3" borderId="0" xfId="0" applyFont="1" applyFill="1" applyAlignment="1">
      <alignment horizontal="left" vertical="center"/>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60" fillId="0" borderId="9" xfId="0" applyFont="1" applyBorder="1" applyAlignment="1">
      <alignment horizontal="center" vertical="center" wrapText="1"/>
    </xf>
    <xf numFmtId="0" fontId="60" fillId="0" borderId="10" xfId="0" applyFont="1" applyBorder="1" applyAlignment="1">
      <alignment horizontal="center" vertical="center" wrapText="1"/>
    </xf>
    <xf numFmtId="0" fontId="61" fillId="4" borderId="9" xfId="0" applyFont="1" applyFill="1" applyBorder="1" applyAlignment="1" applyProtection="1">
      <alignment horizontal="center" vertical="center" wrapText="1"/>
      <protection locked="0"/>
    </xf>
    <xf numFmtId="0" fontId="61" fillId="4" borderId="10" xfId="0" applyFont="1" applyFill="1" applyBorder="1" applyAlignment="1" applyProtection="1">
      <alignment horizontal="center" vertical="center" wrapText="1"/>
      <protection locked="0"/>
    </xf>
    <xf numFmtId="0" fontId="61" fillId="4" borderId="11" xfId="0" applyFont="1" applyFill="1" applyBorder="1" applyAlignment="1" applyProtection="1">
      <alignment horizontal="center" vertical="center" wrapText="1"/>
      <protection locked="0"/>
    </xf>
    <xf numFmtId="0" fontId="60" fillId="0" borderId="11" xfId="0" applyFont="1" applyBorder="1" applyAlignment="1">
      <alignment horizontal="center" vertical="center" wrapText="1"/>
    </xf>
    <xf numFmtId="0" fontId="61" fillId="11" borderId="9" xfId="0" applyFont="1" applyFill="1" applyBorder="1" applyAlignment="1" applyProtection="1">
      <alignment horizontal="center" vertical="center" shrinkToFit="1"/>
      <protection locked="0"/>
    </xf>
    <xf numFmtId="0" fontId="61" fillId="11" borderId="11" xfId="0" applyFont="1" applyFill="1" applyBorder="1" applyAlignment="1" applyProtection="1">
      <alignment horizontal="center" vertical="center" shrinkToFit="1"/>
      <protection locked="0"/>
    </xf>
    <xf numFmtId="0" fontId="61" fillId="0" borderId="9" xfId="0" applyFont="1" applyBorder="1" applyAlignment="1">
      <alignment horizontal="center" vertical="center" wrapText="1"/>
    </xf>
    <xf numFmtId="0" fontId="61" fillId="0" borderId="11" xfId="0" applyFont="1" applyBorder="1" applyAlignment="1">
      <alignment horizontal="center" vertical="center" wrapText="1"/>
    </xf>
    <xf numFmtId="0" fontId="61" fillId="4" borderId="9" xfId="0" applyFont="1" applyFill="1" applyBorder="1" applyAlignment="1" applyProtection="1">
      <alignment horizontal="center" vertical="center" shrinkToFit="1"/>
      <protection locked="0"/>
    </xf>
    <xf numFmtId="0" fontId="61" fillId="4" borderId="10" xfId="0" applyFont="1" applyFill="1" applyBorder="1" applyAlignment="1" applyProtection="1">
      <alignment horizontal="center" vertical="center" shrinkToFit="1"/>
      <protection locked="0"/>
    </xf>
    <xf numFmtId="0" fontId="61" fillId="4" borderId="11" xfId="0" applyFont="1" applyFill="1" applyBorder="1" applyAlignment="1" applyProtection="1">
      <alignment horizontal="center" vertical="center" shrinkToFit="1"/>
      <protection locked="0"/>
    </xf>
    <xf numFmtId="0" fontId="61" fillId="4" borderId="9" xfId="0" applyFont="1" applyFill="1" applyBorder="1" applyAlignment="1" applyProtection="1">
      <alignment horizontal="left" vertical="center" shrinkToFit="1"/>
      <protection locked="0"/>
    </xf>
    <xf numFmtId="0" fontId="61" fillId="4" borderId="10" xfId="0" applyFont="1" applyFill="1" applyBorder="1" applyAlignment="1" applyProtection="1">
      <alignment horizontal="left" vertical="center" shrinkToFit="1"/>
      <protection locked="0"/>
    </xf>
    <xf numFmtId="0" fontId="61" fillId="4" borderId="11" xfId="0" applyFont="1" applyFill="1" applyBorder="1" applyAlignment="1" applyProtection="1">
      <alignment horizontal="left" vertical="center" shrinkToFit="1"/>
      <protection locked="0"/>
    </xf>
    <xf numFmtId="0" fontId="17" fillId="0" borderId="4"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4" xfId="0" applyFont="1" applyBorder="1" applyAlignment="1">
      <alignment horizontal="center" vertical="center" wrapText="1"/>
    </xf>
    <xf numFmtId="0" fontId="60" fillId="0" borderId="3" xfId="0" applyFont="1" applyBorder="1" applyAlignment="1">
      <alignment horizontal="center" vertical="center" wrapText="1"/>
    </xf>
    <xf numFmtId="0" fontId="61" fillId="11" borderId="9" xfId="0" applyFont="1" applyFill="1" applyBorder="1" applyAlignment="1" applyProtection="1">
      <alignment horizontal="center" vertical="center" wrapText="1"/>
      <protection locked="0"/>
    </xf>
    <xf numFmtId="0" fontId="61" fillId="11" borderId="10" xfId="0" applyFont="1" applyFill="1" applyBorder="1" applyAlignment="1" applyProtection="1">
      <alignment horizontal="center" vertical="center" wrapText="1"/>
      <protection locked="0"/>
    </xf>
    <xf numFmtId="0" fontId="61" fillId="11" borderId="11" xfId="0" applyFont="1" applyFill="1" applyBorder="1" applyAlignment="1" applyProtection="1">
      <alignment horizontal="center" vertical="center" wrapText="1"/>
      <protection locked="0"/>
    </xf>
    <xf numFmtId="0" fontId="10" fillId="3" borderId="0" xfId="0" applyFont="1" applyFill="1" applyAlignment="1">
      <alignment horizontal="left" vertical="center" wrapText="1"/>
    </xf>
    <xf numFmtId="49" fontId="7" fillId="3" borderId="0" xfId="0" applyNumberFormat="1" applyFont="1" applyFill="1" applyAlignment="1">
      <alignment horizontal="center" vertical="center" wrapText="1"/>
    </xf>
    <xf numFmtId="0" fontId="17" fillId="3" borderId="1" xfId="0" applyFont="1" applyFill="1" applyBorder="1" applyAlignment="1">
      <alignment horizontal="left" vertical="center" wrapText="1"/>
    </xf>
    <xf numFmtId="49" fontId="7" fillId="4" borderId="1" xfId="0" applyNumberFormat="1" applyFont="1" applyFill="1" applyBorder="1" applyAlignment="1">
      <alignment horizontal="center"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3" fillId="0" borderId="1"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xf>
    <xf numFmtId="0" fontId="23" fillId="0" borderId="9" xfId="0" applyFont="1" applyBorder="1" applyAlignment="1">
      <alignment horizontal="center" vertical="center" wrapText="1"/>
    </xf>
    <xf numFmtId="0" fontId="52" fillId="0" borderId="10" xfId="0" applyFont="1" applyBorder="1" applyAlignment="1">
      <alignment horizontal="center" vertical="center"/>
    </xf>
    <xf numFmtId="0" fontId="52" fillId="0" borderId="11" xfId="0" applyFont="1" applyBorder="1" applyAlignment="1">
      <alignment horizontal="center" vertical="center"/>
    </xf>
    <xf numFmtId="0" fontId="51" fillId="0" borderId="1" xfId="0" applyFont="1" applyBorder="1" applyAlignment="1">
      <alignment horizontal="center" vertical="center" wrapText="1"/>
    </xf>
    <xf numFmtId="0" fontId="51" fillId="0" borderId="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178" fontId="51" fillId="4" borderId="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1" xfId="0" applyNumberFormat="1" applyFont="1" applyFill="1" applyBorder="1" applyAlignment="1" applyProtection="1">
      <alignment horizontal="center" vertical="center" shrinkToFit="1"/>
      <protection locked="0"/>
    </xf>
    <xf numFmtId="0" fontId="23" fillId="0" borderId="6" xfId="0" applyFont="1" applyBorder="1" applyAlignment="1">
      <alignment horizontal="center" vertical="center" wrapText="1"/>
    </xf>
    <xf numFmtId="0" fontId="23" fillId="0" borderId="15"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15" xfId="0" applyFont="1" applyBorder="1" applyAlignment="1">
      <alignment horizontal="center" vertical="center"/>
    </xf>
    <xf numFmtId="0" fontId="38" fillId="0" borderId="7" xfId="0" applyFont="1" applyBorder="1" applyAlignment="1">
      <alignment horizontal="center" vertical="center"/>
    </xf>
    <xf numFmtId="0" fontId="37" fillId="0" borderId="6" xfId="0" applyFont="1" applyBorder="1" applyAlignment="1">
      <alignment horizontal="center" vertical="center" wrapText="1"/>
    </xf>
    <xf numFmtId="0" fontId="25" fillId="4" borderId="6" xfId="0" applyFont="1" applyFill="1" applyBorder="1" applyAlignment="1" applyProtection="1">
      <alignment horizontal="center" vertical="center" shrinkToFit="1"/>
      <protection locked="0"/>
    </xf>
    <xf numFmtId="0" fontId="25" fillId="4" borderId="7" xfId="0" applyFont="1" applyFill="1" applyBorder="1" applyAlignment="1" applyProtection="1">
      <alignment horizontal="center" vertical="center" shrinkToFit="1"/>
      <protection locked="0"/>
    </xf>
    <xf numFmtId="0" fontId="23" fillId="11" borderId="1" xfId="0"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51" fillId="4" borderId="1" xfId="0" applyFont="1" applyFill="1" applyBorder="1" applyAlignment="1" applyProtection="1">
      <alignment horizontal="center" vertical="center" shrinkToFit="1"/>
      <protection locked="0"/>
    </xf>
    <xf numFmtId="0" fontId="51" fillId="0" borderId="7" xfId="0" applyFont="1" applyBorder="1" applyAlignment="1">
      <alignment horizontal="center" vertical="center" wrapText="1"/>
    </xf>
    <xf numFmtId="0" fontId="51" fillId="0" borderId="7" xfId="0" applyFont="1" applyBorder="1" applyAlignment="1">
      <alignment horizontal="center" vertical="center"/>
    </xf>
    <xf numFmtId="0" fontId="23" fillId="0" borderId="7" xfId="0" applyFont="1" applyBorder="1" applyAlignment="1">
      <alignment horizontal="center" vertical="center"/>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51" fillId="4" borderId="6"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176" fontId="5" fillId="4" borderId="1" xfId="0" applyNumberFormat="1" applyFont="1" applyFill="1" applyBorder="1" applyAlignment="1" applyProtection="1">
      <alignment horizontal="center" vertical="center" shrinkToFit="1"/>
      <protection locked="0"/>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5" fillId="4" borderId="10" xfId="0" applyFont="1" applyFill="1" applyBorder="1" applyAlignment="1" applyProtection="1">
      <alignment horizontal="center" vertical="center" shrinkToFit="1"/>
      <protection locked="0"/>
    </xf>
    <xf numFmtId="0" fontId="79"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23" fillId="0" borderId="9" xfId="0" applyFont="1" applyBorder="1" applyAlignment="1">
      <alignment horizontal="center" vertical="center"/>
    </xf>
    <xf numFmtId="0" fontId="23" fillId="0" borderId="11" xfId="0" applyFont="1" applyBorder="1" applyAlignment="1">
      <alignment horizontal="center" vertical="center"/>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81" fillId="0" borderId="1" xfId="0" applyFont="1" applyBorder="1" applyAlignment="1">
      <alignment horizontal="center" vertical="center" wrapText="1"/>
    </xf>
    <xf numFmtId="0" fontId="81" fillId="0" borderId="1" xfId="0" applyFont="1" applyBorder="1" applyAlignment="1">
      <alignment horizontal="center" vertical="center"/>
    </xf>
    <xf numFmtId="0" fontId="25" fillId="11" borderId="1" xfId="0" applyFont="1" applyFill="1" applyBorder="1" applyAlignment="1" applyProtection="1">
      <alignment horizontal="center" vertical="center"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3" fillId="0" borderId="0" xfId="0" applyFont="1" applyAlignment="1">
      <alignment horizontal="left" vertical="center"/>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7" xfId="0" applyFont="1" applyBorder="1" applyAlignment="1">
      <alignment horizontal="center" vertical="center" wrapText="1"/>
    </xf>
    <xf numFmtId="0" fontId="62" fillId="0" borderId="0" xfId="0" applyFont="1" applyAlignment="1">
      <alignment horizontal="left" vertical="center" shrinkToFit="1"/>
    </xf>
    <xf numFmtId="0" fontId="63"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4" fillId="0" borderId="0" xfId="0" applyFont="1" applyAlignment="1">
      <alignment horizontal="left" vertical="center" wrapText="1"/>
    </xf>
    <xf numFmtId="0" fontId="4" fillId="0" borderId="0" xfId="0" applyFont="1" applyAlignment="1">
      <alignment horizontal="left" vertical="center"/>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7" fillId="0" borderId="0" xfId="0" applyFont="1" applyAlignment="1">
      <alignment horizontal="right" vertical="center"/>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0" fontId="7" fillId="4" borderId="1" xfId="0" applyFont="1" applyFill="1" applyBorder="1" applyAlignment="1" applyProtection="1">
      <alignment horizontal="left" vertical="top" shrinkToFit="1"/>
      <protection locked="0"/>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10" fillId="3" borderId="0" xfId="0" applyFont="1" applyFill="1" applyAlignment="1">
      <alignment horizontal="left" wrapText="1"/>
    </xf>
    <xf numFmtId="0" fontId="10" fillId="3" borderId="0" xfId="0" applyFont="1" applyFill="1" applyAlignment="1">
      <alignment horizontal="left"/>
    </xf>
    <xf numFmtId="0" fontId="7" fillId="4" borderId="13" xfId="0" applyFont="1" applyFill="1" applyBorder="1" applyAlignment="1" applyProtection="1">
      <alignment horizontal="left" vertical="center" shrinkToFit="1"/>
      <protection locked="0"/>
    </xf>
    <xf numFmtId="0" fontId="6" fillId="0" borderId="0" xfId="0" applyFont="1" applyAlignment="1">
      <alignment horizontal="left" vertical="center" wrapTex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10" borderId="13" xfId="0" applyFont="1" applyFill="1" applyBorder="1" applyAlignment="1">
      <alignment horizontal="center" vertical="center" shrinkToFit="1"/>
    </xf>
    <xf numFmtId="0" fontId="7" fillId="0" borderId="0" xfId="0" applyFont="1" applyAlignment="1">
      <alignment horizontal="center" vertical="center" wrapText="1"/>
    </xf>
    <xf numFmtId="0" fontId="7" fillId="0" borderId="0" xfId="0" applyFont="1" applyAlignment="1">
      <alignment horizontal="center"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Border="1" applyAlignment="1">
      <alignment horizontal="left" vertical="center" wrapText="1" shrinkToFi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 xfId="0" applyFont="1" applyFill="1" applyBorder="1" applyAlignment="1" applyProtection="1">
      <alignment horizontal="left" vertical="center" wrapText="1"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1" xfId="0" applyFont="1" applyBorder="1" applyAlignment="1" applyProtection="1">
      <alignment horizontal="center" vertical="center"/>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6" fillId="0" borderId="1" xfId="0" applyFont="1" applyBorder="1" applyAlignment="1" applyProtection="1">
      <alignment horizontal="center"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3" borderId="1" xfId="0" applyFont="1" applyFill="1" applyBorder="1" applyAlignment="1" applyProtection="1">
      <alignment horizontal="center" vertical="top" wrapText="1" shrinkToFit="1"/>
      <protection locked="0"/>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3">
    <cellStyle name="桁区切り" xfId="2" builtinId="6"/>
    <cellStyle name="標準" xfId="0" builtinId="0"/>
    <cellStyle name="標準_UI_コード記入台帳【学務・教務】_【0.2版】" xfId="1" xr:uid="{00000000-0005-0000-0000-000002000000}"/>
  </cellStyles>
  <dxfs count="0"/>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50-EC42-11CE-9E0D-00AA006002F3}" ax:persistence="persistStreamInit" r:id="rId1"/>
</file>

<file path=xl/activeX/activeX29.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50-EC42-11CE-9E0D-00AA006002F3}" ax:persistence="persistStreamInit" r:id="rId1"/>
</file>

<file path=xl/activeX/activeX31.xml><?xml version="1.0" encoding="utf-8"?>
<ax:ocx xmlns:ax="http://schemas.microsoft.com/office/2006/activeX" xmlns:r="http://schemas.openxmlformats.org/officeDocument/2006/relationships" ax:classid="{8BD21D50-EC42-11CE-9E0D-00AA006002F3}" ax:persistence="persistStreamInit" r:id="rId1"/>
</file>

<file path=xl/activeX/activeX32.xml><?xml version="1.0" encoding="utf-8"?>
<ax:ocx xmlns:ax="http://schemas.microsoft.com/office/2006/activeX" xmlns:r="http://schemas.openxmlformats.org/officeDocument/2006/relationships" ax:classid="{8BD21D50-EC42-11CE-9E0D-00AA006002F3}" ax:persistence="persistStreamInit" r:id="rId1"/>
</file>

<file path=xl/activeX/activeX33.xml><?xml version="1.0" encoding="utf-8"?>
<ax:ocx xmlns:ax="http://schemas.microsoft.com/office/2006/activeX" xmlns:r="http://schemas.openxmlformats.org/officeDocument/2006/relationships" ax:classid="{8BD21D50-EC42-11CE-9E0D-00AA006002F3}" ax:persistence="persistStreamInit" r:id="rId1"/>
</file>

<file path=xl/activeX/activeX34.xml><?xml version="1.0" encoding="utf-8"?>
<ax:ocx xmlns:ax="http://schemas.microsoft.com/office/2006/activeX" xmlns:r="http://schemas.openxmlformats.org/officeDocument/2006/relationships" ax:classid="{8BD21D50-EC42-11CE-9E0D-00AA006002F3}" ax:persistence="persistStreamInit" r:id="rId1"/>
</file>

<file path=xl/activeX/activeX35.xml><?xml version="1.0" encoding="utf-8"?>
<ax:ocx xmlns:ax="http://schemas.microsoft.com/office/2006/activeX" xmlns:r="http://schemas.openxmlformats.org/officeDocument/2006/relationships" ax:classid="{8BD21D50-EC42-11CE-9E0D-00AA006002F3}" ax:persistence="persistStreamInit" r:id="rId1"/>
</file>

<file path=xl/activeX/activeX36.xml><?xml version="1.0" encoding="utf-8"?>
<ax:ocx xmlns:ax="http://schemas.microsoft.com/office/2006/activeX" xmlns:r="http://schemas.openxmlformats.org/officeDocument/2006/relationships" ax:classid="{8BD21D50-EC42-11CE-9E0D-00AA006002F3}" ax:persistence="persistStreamInit" r:id="rId1"/>
</file>

<file path=xl/activeX/activeX37.xml><?xml version="1.0" encoding="utf-8"?>
<ax:ocx xmlns:ax="http://schemas.microsoft.com/office/2006/activeX" xmlns:r="http://schemas.openxmlformats.org/officeDocument/2006/relationships" ax:classid="{8BD21D50-EC42-11CE-9E0D-00AA006002F3}" ax:persistence="persistStreamInit" r:id="rId1"/>
</file>

<file path=xl/activeX/activeX38.xml><?xml version="1.0" encoding="utf-8"?>
<ax:ocx xmlns:ax="http://schemas.microsoft.com/office/2006/activeX" xmlns:r="http://schemas.openxmlformats.org/officeDocument/2006/relationships" ax:classid="{8BD21D50-EC42-11CE-9E0D-00AA006002F3}" ax:persistence="persistStreamInit" r:id="rId1"/>
</file>

<file path=xl/activeX/activeX39.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50-EC42-11CE-9E0D-00AA006002F3}" ax:persistence="persistStreamInit" r:id="rId1"/>
</file>

<file path=xl/activeX/activeX41.xml><?xml version="1.0" encoding="utf-8"?>
<ax:ocx xmlns:ax="http://schemas.microsoft.com/office/2006/activeX" xmlns:r="http://schemas.openxmlformats.org/officeDocument/2006/relationships" ax:classid="{8BD21D50-EC42-11CE-9E0D-00AA006002F3}" ax:persistence="persistStreamInit" r:id="rId1"/>
</file>

<file path=xl/activeX/activeX42.xml><?xml version="1.0" encoding="utf-8"?>
<ax:ocx xmlns:ax="http://schemas.microsoft.com/office/2006/activeX" xmlns:r="http://schemas.openxmlformats.org/officeDocument/2006/relationships" ax:classid="{8BD21D50-EC42-11CE-9E0D-00AA006002F3}" ax:persistence="persistStreamInit" r:id="rId1"/>
</file>

<file path=xl/activeX/activeX43.xml><?xml version="1.0" encoding="utf-8"?>
<ax:ocx xmlns:ax="http://schemas.microsoft.com/office/2006/activeX" xmlns:r="http://schemas.openxmlformats.org/officeDocument/2006/relationships" ax:classid="{8BD21D50-EC42-11CE-9E0D-00AA006002F3}" ax:persistence="persistStreamInit" r:id="rId1"/>
</file>

<file path=xl/activeX/activeX44.xml><?xml version="1.0" encoding="utf-8"?>
<ax:ocx xmlns:ax="http://schemas.microsoft.com/office/2006/activeX" xmlns:r="http://schemas.openxmlformats.org/officeDocument/2006/relationships" ax:classid="{8BD21D50-EC42-11CE-9E0D-00AA006002F3}" ax:persistence="persistStreamInit" r:id="rId1"/>
</file>

<file path=xl/activeX/activeX45.xml><?xml version="1.0" encoding="utf-8"?>
<ax:ocx xmlns:ax="http://schemas.microsoft.com/office/2006/activeX" xmlns:r="http://schemas.openxmlformats.org/officeDocument/2006/relationships" ax:classid="{8BD21D5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50-EC42-11CE-9E0D-00AA006002F3}" ax:persistence="persistStreamInit" r:id="rId1"/>
</file>

<file path=xl/activeX/activeX51.xml><?xml version="1.0" encoding="utf-8"?>
<ax:ocx xmlns:ax="http://schemas.microsoft.com/office/2006/activeX" xmlns:r="http://schemas.openxmlformats.org/officeDocument/2006/relationships" ax:classid="{8BD21D5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Radio" firstButton="1" fmlaLink="$A$35"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K$24"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fmlaLink="$A$29"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27717" y="129845"/>
          <a:ext cx="851449" cy="596014"/>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1</a:t>
          </a:r>
          <a:endParaRPr kumimoji="1" lang="ja-JP" altLang="en-US" sz="1600" kern="1200"/>
        </a:p>
      </dsp:txBody>
      <dsp:txXfrm rot="-5400000">
        <a:off x="1" y="300134"/>
        <a:ext cx="596014" cy="255435"/>
      </dsp:txXfrm>
    </dsp:sp>
    <dsp:sp modelId="{02C519F1-391F-4E18-B41F-CA70D50C05CA}">
      <dsp:nvSpPr>
        <dsp:cNvPr id="0" name=""/>
        <dsp:cNvSpPr/>
      </dsp:nvSpPr>
      <dsp:spPr>
        <a:xfrm rot="5400000">
          <a:off x="3046153" y="-2448010"/>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596014" y="29146"/>
        <a:ext cx="5426703" cy="499407"/>
      </dsp:txXfrm>
    </dsp:sp>
    <dsp:sp modelId="{BA84D4BC-B365-49BF-92B6-3AFF26984429}">
      <dsp:nvSpPr>
        <dsp:cNvPr id="0" name=""/>
        <dsp:cNvSpPr/>
      </dsp:nvSpPr>
      <dsp:spPr>
        <a:xfrm rot="5400000">
          <a:off x="-127717" y="882555"/>
          <a:ext cx="851449" cy="596014"/>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2</a:t>
          </a:r>
          <a:endParaRPr kumimoji="1" lang="ja-JP" altLang="en-US" sz="1600" kern="1200"/>
        </a:p>
      </dsp:txBody>
      <dsp:txXfrm rot="-5400000">
        <a:off x="1" y="1052844"/>
        <a:ext cx="596014" cy="255435"/>
      </dsp:txXfrm>
    </dsp:sp>
    <dsp:sp modelId="{1DC6C5B1-DDBD-43FE-B29D-BFE63F62D257}">
      <dsp:nvSpPr>
        <dsp:cNvPr id="0" name=""/>
        <dsp:cNvSpPr/>
      </dsp:nvSpPr>
      <dsp:spPr>
        <a:xfrm rot="5400000">
          <a:off x="3046153" y="-1695301"/>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596014" y="781855"/>
        <a:ext cx="5426703" cy="499407"/>
      </dsp:txXfrm>
    </dsp:sp>
    <dsp:sp modelId="{C9D5A051-89CC-4051-B76D-BBE5D06F0FB2}">
      <dsp:nvSpPr>
        <dsp:cNvPr id="0" name=""/>
        <dsp:cNvSpPr/>
      </dsp:nvSpPr>
      <dsp:spPr>
        <a:xfrm rot="5400000">
          <a:off x="-127717" y="1635264"/>
          <a:ext cx="851449" cy="596014"/>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3</a:t>
          </a:r>
          <a:endParaRPr kumimoji="1" lang="ja-JP" altLang="en-US" sz="1600" kern="1200"/>
        </a:p>
      </dsp:txBody>
      <dsp:txXfrm rot="-5400000">
        <a:off x="1" y="1805553"/>
        <a:ext cx="596014" cy="255435"/>
      </dsp:txXfrm>
    </dsp:sp>
    <dsp:sp modelId="{0F4717B2-A4A1-4DEB-BE81-A26BC56644BD}">
      <dsp:nvSpPr>
        <dsp:cNvPr id="0" name=""/>
        <dsp:cNvSpPr/>
      </dsp:nvSpPr>
      <dsp:spPr>
        <a:xfrm rot="5400000">
          <a:off x="3046153" y="-94259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596014" y="1534564"/>
        <a:ext cx="5426703" cy="499407"/>
      </dsp:txXfrm>
    </dsp:sp>
    <dsp:sp modelId="{C032D505-A0A8-4B56-8070-127888C6A87A}">
      <dsp:nvSpPr>
        <dsp:cNvPr id="0" name=""/>
        <dsp:cNvSpPr/>
      </dsp:nvSpPr>
      <dsp:spPr>
        <a:xfrm rot="5400000">
          <a:off x="-127717" y="2387973"/>
          <a:ext cx="851449" cy="596014"/>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4</a:t>
          </a:r>
          <a:endParaRPr kumimoji="1" lang="ja-JP" altLang="en-US" sz="1600" kern="1200"/>
        </a:p>
      </dsp:txBody>
      <dsp:txXfrm rot="-5400000">
        <a:off x="1" y="2558262"/>
        <a:ext cx="596014" cy="255435"/>
      </dsp:txXfrm>
    </dsp:sp>
    <dsp:sp modelId="{CD6C09BB-A932-4129-98B2-634345A11073}">
      <dsp:nvSpPr>
        <dsp:cNvPr id="0" name=""/>
        <dsp:cNvSpPr/>
      </dsp:nvSpPr>
      <dsp:spPr>
        <a:xfrm rot="5400000">
          <a:off x="3046153" y="-18988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596014" y="2287274"/>
        <a:ext cx="5426703" cy="499407"/>
      </dsp:txXfrm>
    </dsp:sp>
    <dsp:sp modelId="{A98E2600-C996-4CB9-9384-E40A3C94B6BC}">
      <dsp:nvSpPr>
        <dsp:cNvPr id="0" name=""/>
        <dsp:cNvSpPr/>
      </dsp:nvSpPr>
      <dsp:spPr>
        <a:xfrm rot="5400000">
          <a:off x="-127717" y="3140683"/>
          <a:ext cx="851449" cy="596014"/>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5</a:t>
          </a:r>
          <a:endParaRPr kumimoji="1" lang="ja-JP" altLang="en-US" sz="1600" kern="1200"/>
        </a:p>
      </dsp:txBody>
      <dsp:txXfrm rot="-5400000">
        <a:off x="1" y="3310972"/>
        <a:ext cx="596014" cy="255435"/>
      </dsp:txXfrm>
    </dsp:sp>
    <dsp:sp modelId="{73691382-8E74-43FD-9DF1-C2E42B615A66}">
      <dsp:nvSpPr>
        <dsp:cNvPr id="0" name=""/>
        <dsp:cNvSpPr/>
      </dsp:nvSpPr>
      <dsp:spPr>
        <a:xfrm rot="5400000">
          <a:off x="3046153" y="56282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596014" y="3039983"/>
        <a:ext cx="5426703" cy="499407"/>
      </dsp:txXfrm>
    </dsp:sp>
    <dsp:sp modelId="{17F1F624-C5A0-4241-B3BC-2CE11C1FBA27}">
      <dsp:nvSpPr>
        <dsp:cNvPr id="0" name=""/>
        <dsp:cNvSpPr/>
      </dsp:nvSpPr>
      <dsp:spPr>
        <a:xfrm rot="5400000">
          <a:off x="-127717" y="3893392"/>
          <a:ext cx="851449" cy="596014"/>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6</a:t>
          </a:r>
          <a:endParaRPr kumimoji="1" lang="ja-JP" altLang="en-US" sz="1600" kern="1200"/>
        </a:p>
      </dsp:txBody>
      <dsp:txXfrm rot="-5400000">
        <a:off x="1" y="4063681"/>
        <a:ext cx="596014" cy="255435"/>
      </dsp:txXfrm>
    </dsp:sp>
    <dsp:sp modelId="{EB0E502F-1EA7-4A3E-851F-FC6091A214E2}">
      <dsp:nvSpPr>
        <dsp:cNvPr id="0" name=""/>
        <dsp:cNvSpPr/>
      </dsp:nvSpPr>
      <dsp:spPr>
        <a:xfrm rot="5400000">
          <a:off x="3046153" y="131553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596014" y="3792693"/>
        <a:ext cx="5426703" cy="499407"/>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44.emf"/><Relationship Id="rId18" Type="http://schemas.openxmlformats.org/officeDocument/2006/relationships/image" Target="../media/image39.emf"/><Relationship Id="rId26" Type="http://schemas.openxmlformats.org/officeDocument/2006/relationships/image" Target="../media/image31.emf"/><Relationship Id="rId39" Type="http://schemas.openxmlformats.org/officeDocument/2006/relationships/image" Target="../media/image18.emf"/><Relationship Id="rId3" Type="http://schemas.openxmlformats.org/officeDocument/2006/relationships/image" Target="../media/image54.emf"/><Relationship Id="rId21" Type="http://schemas.openxmlformats.org/officeDocument/2006/relationships/image" Target="../media/image36.emf"/><Relationship Id="rId34" Type="http://schemas.openxmlformats.org/officeDocument/2006/relationships/image" Target="../media/image23.emf"/><Relationship Id="rId42" Type="http://schemas.openxmlformats.org/officeDocument/2006/relationships/image" Target="../media/image16.emf"/><Relationship Id="rId47" Type="http://schemas.openxmlformats.org/officeDocument/2006/relationships/image" Target="../media/image10.emf"/><Relationship Id="rId50" Type="http://schemas.openxmlformats.org/officeDocument/2006/relationships/image" Target="../media/image8.emf"/><Relationship Id="rId7" Type="http://schemas.openxmlformats.org/officeDocument/2006/relationships/image" Target="../media/image50.emf"/><Relationship Id="rId12" Type="http://schemas.openxmlformats.org/officeDocument/2006/relationships/image" Target="../media/image45.emf"/><Relationship Id="rId17" Type="http://schemas.openxmlformats.org/officeDocument/2006/relationships/image" Target="../media/image40.emf"/><Relationship Id="rId25" Type="http://schemas.openxmlformats.org/officeDocument/2006/relationships/image" Target="../media/image32.emf"/><Relationship Id="rId33" Type="http://schemas.openxmlformats.org/officeDocument/2006/relationships/image" Target="../media/image24.emf"/><Relationship Id="rId38" Type="http://schemas.openxmlformats.org/officeDocument/2006/relationships/image" Target="../media/image19.emf"/><Relationship Id="rId46" Type="http://schemas.openxmlformats.org/officeDocument/2006/relationships/image" Target="../media/image12.emf"/><Relationship Id="rId2" Type="http://schemas.openxmlformats.org/officeDocument/2006/relationships/image" Target="../media/image55.emf"/><Relationship Id="rId16" Type="http://schemas.openxmlformats.org/officeDocument/2006/relationships/image" Target="../media/image41.emf"/><Relationship Id="rId20" Type="http://schemas.openxmlformats.org/officeDocument/2006/relationships/image" Target="../media/image37.emf"/><Relationship Id="rId29" Type="http://schemas.openxmlformats.org/officeDocument/2006/relationships/image" Target="../media/image28.emf"/><Relationship Id="rId41" Type="http://schemas.openxmlformats.org/officeDocument/2006/relationships/image" Target="../media/image17.emf"/><Relationship Id="rId1" Type="http://schemas.openxmlformats.org/officeDocument/2006/relationships/image" Target="../media/image56.emf"/><Relationship Id="rId6" Type="http://schemas.openxmlformats.org/officeDocument/2006/relationships/image" Target="../media/image51.emf"/><Relationship Id="rId11" Type="http://schemas.openxmlformats.org/officeDocument/2006/relationships/image" Target="../media/image46.emf"/><Relationship Id="rId24" Type="http://schemas.openxmlformats.org/officeDocument/2006/relationships/image" Target="../media/image33.emf"/><Relationship Id="rId32" Type="http://schemas.openxmlformats.org/officeDocument/2006/relationships/image" Target="../media/image25.emf"/><Relationship Id="rId37" Type="http://schemas.openxmlformats.org/officeDocument/2006/relationships/image" Target="../media/image20.emf"/><Relationship Id="rId40" Type="http://schemas.openxmlformats.org/officeDocument/2006/relationships/image" Target="../media/image9.emf"/><Relationship Id="rId45" Type="http://schemas.openxmlformats.org/officeDocument/2006/relationships/image" Target="../media/image11.emf"/><Relationship Id="rId5" Type="http://schemas.openxmlformats.org/officeDocument/2006/relationships/image" Target="../media/image52.emf"/><Relationship Id="rId15" Type="http://schemas.openxmlformats.org/officeDocument/2006/relationships/image" Target="../media/image42.emf"/><Relationship Id="rId23" Type="http://schemas.openxmlformats.org/officeDocument/2006/relationships/image" Target="../media/image34.emf"/><Relationship Id="rId28" Type="http://schemas.openxmlformats.org/officeDocument/2006/relationships/image" Target="../media/image29.emf"/><Relationship Id="rId36" Type="http://schemas.openxmlformats.org/officeDocument/2006/relationships/image" Target="../media/image21.emf"/><Relationship Id="rId49" Type="http://schemas.openxmlformats.org/officeDocument/2006/relationships/image" Target="../media/image13.emf"/><Relationship Id="rId10" Type="http://schemas.openxmlformats.org/officeDocument/2006/relationships/image" Target="../media/image47.emf"/><Relationship Id="rId19" Type="http://schemas.openxmlformats.org/officeDocument/2006/relationships/image" Target="../media/image38.emf"/><Relationship Id="rId31" Type="http://schemas.openxmlformats.org/officeDocument/2006/relationships/image" Target="../media/image26.emf"/><Relationship Id="rId44" Type="http://schemas.openxmlformats.org/officeDocument/2006/relationships/image" Target="../media/image15.emf"/><Relationship Id="rId4" Type="http://schemas.openxmlformats.org/officeDocument/2006/relationships/image" Target="../media/image53.emf"/><Relationship Id="rId9" Type="http://schemas.openxmlformats.org/officeDocument/2006/relationships/image" Target="../media/image48.emf"/><Relationship Id="rId14" Type="http://schemas.openxmlformats.org/officeDocument/2006/relationships/image" Target="../media/image43.emf"/><Relationship Id="rId22" Type="http://schemas.openxmlformats.org/officeDocument/2006/relationships/image" Target="../media/image35.emf"/><Relationship Id="rId27" Type="http://schemas.openxmlformats.org/officeDocument/2006/relationships/image" Target="../media/image30.emf"/><Relationship Id="rId30" Type="http://schemas.openxmlformats.org/officeDocument/2006/relationships/image" Target="../media/image27.emf"/><Relationship Id="rId35" Type="http://schemas.openxmlformats.org/officeDocument/2006/relationships/image" Target="../media/image22.emf"/><Relationship Id="rId43" Type="http://schemas.openxmlformats.org/officeDocument/2006/relationships/image" Target="../media/image14.emf"/><Relationship Id="rId48" Type="http://schemas.openxmlformats.org/officeDocument/2006/relationships/image" Target="../media/image6.emf"/><Relationship Id="rId8" Type="http://schemas.openxmlformats.org/officeDocument/2006/relationships/image" Target="../media/image49.emf"/><Relationship Id="rId5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57150</xdr:colOff>
      <xdr:row>11</xdr:row>
      <xdr:rowOff>28575</xdr:rowOff>
    </xdr:from>
    <xdr:to>
      <xdr:col>10</xdr:col>
      <xdr:colOff>457200</xdr:colOff>
      <xdr:row>18</xdr:row>
      <xdr:rowOff>304800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96050" y="2162175"/>
          <a:ext cx="1304925" cy="15525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1</xdr:col>
          <xdr:colOff>365760</xdr:colOff>
          <xdr:row>35</xdr:row>
          <xdr:rowOff>38100</xdr:rowOff>
        </xdr:from>
        <xdr:to>
          <xdr:col>2</xdr:col>
          <xdr:colOff>0</xdr:colOff>
          <xdr:row>36</xdr:row>
          <xdr:rowOff>0</xdr:rowOff>
        </xdr:to>
        <xdr:sp macro="" textlink="">
          <xdr:nvSpPr>
            <xdr:cNvPr id="1126" name="Option Button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365760</xdr:colOff>
          <xdr:row>34</xdr:row>
          <xdr:rowOff>0</xdr:rowOff>
        </xdr:from>
        <xdr:to>
          <xdr:col>2</xdr:col>
          <xdr:colOff>0</xdr:colOff>
          <xdr:row>34</xdr:row>
          <xdr:rowOff>190500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45720</xdr:colOff>
      <xdr:row>0</xdr:row>
      <xdr:rowOff>53340</xdr:rowOff>
    </xdr:from>
    <xdr:to>
      <xdr:col>2</xdr:col>
      <xdr:colOff>449904</xdr:colOff>
      <xdr:row>5</xdr:row>
      <xdr:rowOff>334560</xdr:rowOff>
    </xdr:to>
    <xdr:pic>
      <xdr:nvPicPr>
        <xdr:cNvPr id="2" name="図 1">
          <a:extLst>
            <a:ext uri="{FF2B5EF4-FFF2-40B4-BE49-F238E27FC236}">
              <a16:creationId xmlns:a16="http://schemas.microsoft.com/office/drawing/2014/main" id="{13FDFE21-6FB4-432B-A016-E427C45A1D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 y="53340"/>
          <a:ext cx="1463364" cy="1188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381000</xdr:colOff>
      <xdr:row>25</xdr:row>
      <xdr:rowOff>342900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26</xdr:row>
      <xdr:rowOff>333375</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50</xdr:row>
          <xdr:rowOff>198120</xdr:rowOff>
        </xdr:from>
        <xdr:to>
          <xdr:col>1</xdr:col>
          <xdr:colOff>7620</xdr:colOff>
          <xdr:row>50</xdr:row>
          <xdr:rowOff>464820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130392</xdr:colOff>
      <xdr:row>3</xdr:row>
      <xdr:rowOff>111180</xdr:rowOff>
    </xdr:to>
    <xdr:pic>
      <xdr:nvPicPr>
        <xdr:cNvPr id="2" name="図 1">
          <a:extLst>
            <a:ext uri="{FF2B5EF4-FFF2-40B4-BE49-F238E27FC236}">
              <a16:creationId xmlns:a16="http://schemas.microsoft.com/office/drawing/2014/main" id="{D07098B0-A739-4449-96C6-7783572A13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38100"/>
          <a:ext cx="709512"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CA8FF402-D2D4-4834-878A-A781FF58462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3394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388620</xdr:colOff>
          <xdr:row>27</xdr:row>
          <xdr:rowOff>30480</xdr:rowOff>
        </xdr:to>
        <xdr:sp macro="" textlink="">
          <xdr:nvSpPr>
            <xdr:cNvPr id="51201" name="Option Button 1" hidden="1">
              <a:extLst>
                <a:ext uri="{63B3BB69-23CF-44E3-9099-C40C66FF867C}">
                  <a14:compatExt spid="_x0000_s51201"/>
                </a:ext>
                <a:ext uri="{FF2B5EF4-FFF2-40B4-BE49-F238E27FC236}">
                  <a16:creationId xmlns:a16="http://schemas.microsoft.com/office/drawing/2014/main" id="{00000000-0008-0000-06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198120</xdr:colOff>
          <xdr:row>37</xdr:row>
          <xdr:rowOff>38100</xdr:rowOff>
        </xdr:from>
        <xdr:to>
          <xdr:col>2</xdr:col>
          <xdr:colOff>220980</xdr:colOff>
          <xdr:row>37</xdr:row>
          <xdr:rowOff>213360</xdr:rowOff>
        </xdr:to>
        <xdr:sp macro="" textlink="">
          <xdr:nvSpPr>
            <xdr:cNvPr id="51202" name="CheckBox1" hidden="1">
              <a:extLst>
                <a:ext uri="{63B3BB69-23CF-44E3-9099-C40C66FF867C}">
                  <a14:compatExt spid="_x0000_s51202"/>
                </a:ext>
                <a:ext uri="{FF2B5EF4-FFF2-40B4-BE49-F238E27FC236}">
                  <a16:creationId xmlns:a16="http://schemas.microsoft.com/office/drawing/2014/main" id="{00000000-0008-0000-0600-000002C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792480</xdr:rowOff>
        </xdr:from>
        <xdr:to>
          <xdr:col>10</xdr:col>
          <xdr:colOff>388620</xdr:colOff>
          <xdr:row>24</xdr:row>
          <xdr:rowOff>30480</xdr:rowOff>
        </xdr:to>
        <xdr:sp macro="" textlink="">
          <xdr:nvSpPr>
            <xdr:cNvPr id="51203" name="Option Button 3" hidden="1">
              <a:extLst>
                <a:ext uri="{63B3BB69-23CF-44E3-9099-C40C66FF867C}">
                  <a14:compatExt spid="_x0000_s51203"/>
                </a:ext>
                <a:ext uri="{FF2B5EF4-FFF2-40B4-BE49-F238E27FC236}">
                  <a16:creationId xmlns:a16="http://schemas.microsoft.com/office/drawing/2014/main" id="{00000000-0008-0000-06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309245</xdr:colOff>
          <xdr:row>8</xdr:row>
          <xdr:rowOff>220345</xdr:rowOff>
        </xdr:from>
        <xdr:to>
          <xdr:col>11</xdr:col>
          <xdr:colOff>554200</xdr:colOff>
          <xdr:row>20</xdr:row>
          <xdr:rowOff>536575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10385" y="1881505"/>
              <a:ext cx="6188555" cy="7517130"/>
              <a:chOff x="1798154" y="1866900"/>
              <a:chExt cx="6177999"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9"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76"/>
                <a:ext cx="2676293" cy="448540"/>
                <a:chOff x="4887039" y="2961702"/>
                <a:chExt cx="2678304" cy="444231"/>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55"/>
                  <a:ext cx="894143" cy="215978"/>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702"/>
                  <a:ext cx="832073" cy="237865"/>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03"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13</xdr:row>
          <xdr:rowOff>220980</xdr:rowOff>
        </xdr:from>
        <xdr:to>
          <xdr:col>8</xdr:col>
          <xdr:colOff>22860</xdr:colOff>
          <xdr:row>13</xdr:row>
          <xdr:rowOff>441960</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579120</xdr:colOff>
          <xdr:row>3</xdr:row>
          <xdr:rowOff>335280</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si-sv03\20_&#21942;&#26989;&#37096;\02_&#20182;&#37096;&#38272;&#12539;&#37096;&#20869;&#20849;&#26377;_&#36899;&#25658;\102_&#21215;&#38598;&#12289;&#21942;&#26989;&#12289;&#38754;&#25509;(&#36984;&#32771;)&#12289;&#20195;&#29702;&#24215;&#25552;&#25658;\002_&#21215;&#38598;&#35201;&#38917;&#12289;&#39000;&#26360;\002_&#39000;&#26360;\01_&#38263;&#26399;&#39000;&#26360;\2027&#24180;&#24230;\&#12304;&#20462;&#27491;&#20013;&#12305;2027_ISI_Application_For_Admission_Japanese.xlsx" TargetMode="External"/><Relationship Id="rId1" Type="http://schemas.openxmlformats.org/officeDocument/2006/relationships/externalLinkPath" Target="&#12304;&#20462;&#27491;&#20013;&#12305;2027_ISI_Application_For_Admission_Japanes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書き方(Instruction)"/>
      <sheetName val="願書1枚目_App.Page_1"/>
      <sheetName val="願書2枚目_App. Page_2"/>
      <sheetName val="履歴書1枚目_History_1"/>
      <sheetName val="家族・職歴・出入国別紙(add. space) "/>
      <sheetName val="履歴書2枚目_History_2"/>
      <sheetName val="経費支弁_Written Proof"/>
      <sheetName val="健康状況に関する申告書"/>
      <sheetName val="説明書別紙(explanation space)"/>
      <sheetName val="Sheet1"/>
      <sheetName val="Sheet2"/>
      <sheetName val="Sheet3"/>
    </sheetNames>
    <sheetDataSet>
      <sheetData sheetId="0"/>
      <sheetData sheetId="1"/>
      <sheetData sheetId="2"/>
      <sheetData sheetId="3"/>
      <sheetData sheetId="4"/>
      <sheetData sheetId="5"/>
      <sheetData sheetId="6"/>
      <sheetData sheetId="7"/>
      <sheetData sheetId="8"/>
      <sheetData sheetId="9">
        <row r="12">
          <cell r="M12" t="str">
            <v>東京_高田馬場キャリア校..Tokyo_Takadanobaba_Career_Pathway_Campus</v>
          </cell>
        </row>
        <row r="13">
          <cell r="M13" t="str">
            <v>東京_高田馬場進学校..Tokyo_Takadanobaba_Academic_Pathway_Campus</v>
          </cell>
        </row>
        <row r="14">
          <cell r="M14" t="str">
            <v>東京_池袋校..Tokyo_Ikebukuro_Campus</v>
          </cell>
        </row>
        <row r="15">
          <cell r="M15" t="str">
            <v>東京_渋谷原宿校..Tokyo_Shibuya_Harajuku_Campus</v>
          </cell>
        </row>
        <row r="16">
          <cell r="M16" t="str">
            <v>東京_新宿本校..Tokyo_Shinjuku_Main_Campus</v>
          </cell>
        </row>
        <row r="17">
          <cell r="M17" t="str">
            <v>東京_新宿プライム校..Tokyo_Shinjuku_Prime_Campus</v>
          </cell>
        </row>
        <row r="18">
          <cell r="M18" t="str">
            <v>京都校..Kyoto_Campus</v>
          </cell>
        </row>
        <row r="19">
          <cell r="M19" t="str">
            <v>長野校..Nagano_Campus_NBL</v>
          </cell>
        </row>
        <row r="20">
          <cell r="M20" t="str">
            <v>大阪校..Osaka_Campus</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5.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7.xml"/><Relationship Id="rId5" Type="http://schemas.openxmlformats.org/officeDocument/2006/relationships/ctrlProp" Target="../ctrlProps/ctrlProp6.xml"/><Relationship Id="rId10" Type="http://schemas.openxmlformats.org/officeDocument/2006/relationships/comments" Target="../comments5.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12.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image" Target="../media/image5.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4.emf"/><Relationship Id="rId42" Type="http://schemas.openxmlformats.org/officeDocument/2006/relationships/control" Target="../activeX/activeX21.xml"/><Relationship Id="rId47" Type="http://schemas.openxmlformats.org/officeDocument/2006/relationships/image" Target="../media/image27.emf"/><Relationship Id="rId63" Type="http://schemas.openxmlformats.org/officeDocument/2006/relationships/image" Target="../media/image35.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8.emf"/><Relationship Id="rId7" Type="http://schemas.openxmlformats.org/officeDocument/2006/relationships/image" Target="../media/image7.emf"/><Relationship Id="rId71" Type="http://schemas.openxmlformats.org/officeDocument/2006/relationships/image" Target="../media/image39.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8.emf"/><Relationship Id="rId11" Type="http://schemas.openxmlformats.org/officeDocument/2006/relationships/image" Target="../media/image9.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2.emf"/><Relationship Id="rId40" Type="http://schemas.openxmlformats.org/officeDocument/2006/relationships/control" Target="../activeX/activeX20.xml"/><Relationship Id="rId45" Type="http://schemas.openxmlformats.org/officeDocument/2006/relationships/image" Target="../media/image26.emf"/><Relationship Id="rId53" Type="http://schemas.openxmlformats.org/officeDocument/2006/relationships/image" Target="../media/image30.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3.emf"/><Relationship Id="rId87" Type="http://schemas.openxmlformats.org/officeDocument/2006/relationships/image" Target="../media/image47.emf"/><Relationship Id="rId102" Type="http://schemas.openxmlformats.org/officeDocument/2006/relationships/control" Target="../activeX/activeX51.xml"/><Relationship Id="rId5" Type="http://schemas.openxmlformats.org/officeDocument/2006/relationships/image" Target="../media/image6.emf"/><Relationship Id="rId61" Type="http://schemas.openxmlformats.org/officeDocument/2006/relationships/image" Target="../media/image34.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51.emf"/><Relationship Id="rId19" Type="http://schemas.openxmlformats.org/officeDocument/2006/relationships/image" Target="../media/image13.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7.emf"/><Relationship Id="rId30" Type="http://schemas.openxmlformats.org/officeDocument/2006/relationships/control" Target="../activeX/activeX15.xml"/><Relationship Id="rId35" Type="http://schemas.openxmlformats.org/officeDocument/2006/relationships/image" Target="../media/image21.emf"/><Relationship Id="rId43" Type="http://schemas.openxmlformats.org/officeDocument/2006/relationships/image" Target="../media/image25.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8.emf"/><Relationship Id="rId77" Type="http://schemas.openxmlformats.org/officeDocument/2006/relationships/image" Target="../media/image42.emf"/><Relationship Id="rId100" Type="http://schemas.openxmlformats.org/officeDocument/2006/relationships/control" Target="../activeX/activeX50.xml"/><Relationship Id="rId105" Type="http://schemas.openxmlformats.org/officeDocument/2006/relationships/image" Target="../media/image56.emf"/><Relationship Id="rId8" Type="http://schemas.openxmlformats.org/officeDocument/2006/relationships/control" Target="../activeX/activeX4.xml"/><Relationship Id="rId51" Type="http://schemas.openxmlformats.org/officeDocument/2006/relationships/image" Target="../media/image29.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6.emf"/><Relationship Id="rId93" Type="http://schemas.openxmlformats.org/officeDocument/2006/relationships/image" Target="../media/image50.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2.emf"/><Relationship Id="rId25" Type="http://schemas.openxmlformats.org/officeDocument/2006/relationships/image" Target="../media/image16.emf"/><Relationship Id="rId33" Type="http://schemas.openxmlformats.org/officeDocument/2006/relationships/image" Target="../media/image20.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3.emf"/><Relationship Id="rId67" Type="http://schemas.openxmlformats.org/officeDocument/2006/relationships/image" Target="../media/image37.emf"/><Relationship Id="rId103" Type="http://schemas.openxmlformats.org/officeDocument/2006/relationships/image" Target="../media/image55.emf"/><Relationship Id="rId20" Type="http://schemas.openxmlformats.org/officeDocument/2006/relationships/control" Target="../activeX/activeX10.xml"/><Relationship Id="rId41" Type="http://schemas.openxmlformats.org/officeDocument/2006/relationships/image" Target="../media/image24.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41.emf"/><Relationship Id="rId83" Type="http://schemas.openxmlformats.org/officeDocument/2006/relationships/image" Target="../media/image45.emf"/><Relationship Id="rId88" Type="http://schemas.openxmlformats.org/officeDocument/2006/relationships/control" Target="../activeX/activeX44.xml"/><Relationship Id="rId91" Type="http://schemas.openxmlformats.org/officeDocument/2006/relationships/image" Target="../media/image49.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8.emf"/><Relationship Id="rId57" Type="http://schemas.openxmlformats.org/officeDocument/2006/relationships/image" Target="../media/image32.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9.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6.emf"/><Relationship Id="rId73" Type="http://schemas.openxmlformats.org/officeDocument/2006/relationships/image" Target="../media/image40.emf"/><Relationship Id="rId78" Type="http://schemas.openxmlformats.org/officeDocument/2006/relationships/control" Target="../activeX/activeX39.xml"/><Relationship Id="rId81" Type="http://schemas.openxmlformats.org/officeDocument/2006/relationships/image" Target="../media/image44.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3.emf"/><Relationship Id="rId101" Type="http://schemas.openxmlformats.org/officeDocument/2006/relationships/image" Target="../media/image54.emf"/><Relationship Id="rId4" Type="http://schemas.openxmlformats.org/officeDocument/2006/relationships/control" Target="../activeX/activeX2.xml"/><Relationship Id="rId9" Type="http://schemas.openxmlformats.org/officeDocument/2006/relationships/image" Target="../media/image8.emf"/><Relationship Id="rId13" Type="http://schemas.openxmlformats.org/officeDocument/2006/relationships/image" Target="../media/image10.emf"/><Relationship Id="rId18" Type="http://schemas.openxmlformats.org/officeDocument/2006/relationships/control" Target="../activeX/activeX9.xml"/><Relationship Id="rId39" Type="http://schemas.openxmlformats.org/officeDocument/2006/relationships/image" Target="../media/image23.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31.emf"/><Relationship Id="rId76" Type="http://schemas.openxmlformats.org/officeDocument/2006/relationships/control" Target="../activeX/activeX38.xml"/><Relationship Id="rId97" Type="http://schemas.openxmlformats.org/officeDocument/2006/relationships/image" Target="../media/image52.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view="pageBreakPreview" zoomScale="115" zoomScaleNormal="115" zoomScaleSheetLayoutView="115" workbookViewId="0">
      <selection activeCell="A11" sqref="A11:Q11"/>
    </sheetView>
  </sheetViews>
  <sheetFormatPr defaultRowHeight="13.2"/>
  <cols>
    <col min="8" max="8" width="16.109375" customWidth="1"/>
    <col min="9" max="9" width="11.6640625" customWidth="1"/>
    <col min="10" max="11" width="9" hidden="1" customWidth="1"/>
    <col min="12" max="12" width="7.88671875" hidden="1" customWidth="1"/>
    <col min="13" max="17" width="9" hidden="1" customWidth="1"/>
  </cols>
  <sheetData>
    <row r="1" spans="1:17">
      <c r="A1" s="257" t="s">
        <v>648</v>
      </c>
      <c r="B1" s="257"/>
      <c r="C1" s="257"/>
      <c r="D1" s="257"/>
      <c r="E1" s="257"/>
      <c r="F1" s="257"/>
      <c r="G1" s="257"/>
      <c r="H1" s="257"/>
      <c r="I1" s="257"/>
      <c r="J1" s="257"/>
      <c r="K1" s="257"/>
      <c r="L1" s="257"/>
      <c r="M1" s="257"/>
      <c r="N1" s="257"/>
      <c r="O1" s="257"/>
      <c r="P1" s="257"/>
      <c r="Q1" s="257"/>
    </row>
    <row r="2" spans="1:17">
      <c r="A2" s="257"/>
      <c r="B2" s="257"/>
      <c r="C2" s="257"/>
      <c r="D2" s="257"/>
      <c r="E2" s="257"/>
      <c r="F2" s="257"/>
      <c r="G2" s="257"/>
      <c r="H2" s="257"/>
      <c r="I2" s="257"/>
      <c r="J2" s="257"/>
      <c r="K2" s="257"/>
      <c r="L2" s="257"/>
      <c r="M2" s="257"/>
      <c r="N2" s="257"/>
      <c r="O2" s="257"/>
      <c r="P2" s="257"/>
      <c r="Q2" s="257"/>
    </row>
    <row r="3" spans="1:17">
      <c r="A3" s="257"/>
      <c r="B3" s="257"/>
      <c r="C3" s="257"/>
      <c r="D3" s="257"/>
      <c r="E3" s="257"/>
      <c r="F3" s="257"/>
      <c r="G3" s="257"/>
      <c r="H3" s="257"/>
      <c r="I3" s="257"/>
      <c r="J3" s="257"/>
      <c r="K3" s="257"/>
      <c r="L3" s="257"/>
      <c r="M3" s="257"/>
      <c r="N3" s="257"/>
      <c r="O3" s="257"/>
      <c r="P3" s="257"/>
      <c r="Q3" s="257"/>
    </row>
    <row r="4" spans="1:17">
      <c r="A4" s="257"/>
      <c r="B4" s="257"/>
      <c r="C4" s="257"/>
      <c r="D4" s="257"/>
      <c r="E4" s="257"/>
      <c r="F4" s="257"/>
      <c r="G4" s="257"/>
      <c r="H4" s="257"/>
      <c r="I4" s="257"/>
      <c r="J4" s="257"/>
      <c r="K4" s="257"/>
      <c r="L4" s="257"/>
      <c r="M4" s="257"/>
      <c r="N4" s="257"/>
      <c r="O4" s="257"/>
      <c r="P4" s="257"/>
      <c r="Q4" s="257"/>
    </row>
    <row r="5" spans="1:17">
      <c r="A5" s="257"/>
      <c r="B5" s="257"/>
      <c r="C5" s="257"/>
      <c r="D5" s="257"/>
      <c r="E5" s="257"/>
      <c r="F5" s="257"/>
      <c r="G5" s="257"/>
      <c r="H5" s="257"/>
      <c r="I5" s="257"/>
      <c r="J5" s="257"/>
      <c r="K5" s="257"/>
      <c r="L5" s="257"/>
      <c r="M5" s="257"/>
      <c r="N5" s="257"/>
      <c r="O5" s="257"/>
      <c r="P5" s="257"/>
      <c r="Q5" s="257"/>
    </row>
    <row r="6" spans="1:17" ht="19.649999999999999" customHeight="1">
      <c r="A6" s="257"/>
      <c r="B6" s="257"/>
      <c r="C6" s="257"/>
      <c r="D6" s="257"/>
      <c r="E6" s="257"/>
      <c r="F6" s="257"/>
      <c r="G6" s="257"/>
      <c r="H6" s="257"/>
      <c r="I6" s="257"/>
      <c r="J6" s="257"/>
      <c r="K6" s="257"/>
      <c r="L6" s="257"/>
      <c r="M6" s="257"/>
      <c r="N6" s="257"/>
      <c r="O6" s="257"/>
      <c r="P6" s="257"/>
      <c r="Q6" s="257"/>
    </row>
    <row r="7" spans="1:17" ht="10.5" customHeight="1">
      <c r="A7" s="7"/>
      <c r="B7" s="7"/>
      <c r="C7" s="7"/>
      <c r="D7" s="7"/>
      <c r="E7" s="7"/>
      <c r="F7" s="7"/>
      <c r="G7" s="7"/>
      <c r="H7" s="7"/>
      <c r="I7" s="7"/>
      <c r="J7" s="7"/>
      <c r="K7" s="7"/>
      <c r="L7" s="7"/>
      <c r="M7" s="7"/>
      <c r="N7" s="7"/>
      <c r="O7" s="7"/>
      <c r="P7" s="7"/>
      <c r="Q7" s="7"/>
    </row>
    <row r="8" spans="1:17" ht="19.2" thickBot="1">
      <c r="A8" s="258" t="s">
        <v>0</v>
      </c>
      <c r="B8" s="258"/>
      <c r="C8" s="258"/>
      <c r="D8" s="258"/>
      <c r="E8" s="258"/>
      <c r="F8" s="258"/>
      <c r="G8" s="258"/>
      <c r="H8" s="258"/>
      <c r="I8" s="258"/>
      <c r="J8" s="258"/>
      <c r="K8" s="258"/>
      <c r="L8" s="258"/>
      <c r="M8" s="258"/>
      <c r="N8" s="258"/>
      <c r="O8" s="258"/>
      <c r="P8" s="258"/>
      <c r="Q8" s="258"/>
    </row>
    <row r="9" spans="1:17">
      <c r="A9" s="259" t="s">
        <v>1</v>
      </c>
      <c r="B9" s="260"/>
      <c r="C9" s="260"/>
      <c r="D9" s="260"/>
      <c r="E9" s="260"/>
      <c r="F9" s="260"/>
      <c r="G9" s="260"/>
      <c r="H9" s="260"/>
      <c r="I9" s="260"/>
      <c r="J9" s="260"/>
      <c r="K9" s="260"/>
      <c r="L9" s="260"/>
      <c r="M9" s="260"/>
      <c r="N9" s="260"/>
      <c r="O9" s="260"/>
      <c r="P9" s="260"/>
      <c r="Q9" s="261"/>
    </row>
    <row r="10" spans="1:17">
      <c r="A10" s="262" t="s">
        <v>2</v>
      </c>
      <c r="B10" s="263"/>
      <c r="C10" s="263"/>
      <c r="D10" s="263"/>
      <c r="E10" s="263"/>
      <c r="F10" s="263"/>
      <c r="G10" s="263"/>
      <c r="H10" s="263"/>
      <c r="I10" s="263"/>
      <c r="J10" s="263"/>
      <c r="K10" s="263"/>
      <c r="L10" s="263"/>
      <c r="M10" s="263"/>
      <c r="N10" s="263"/>
      <c r="O10" s="263"/>
      <c r="P10" s="263"/>
      <c r="Q10" s="264"/>
    </row>
    <row r="11" spans="1:17">
      <c r="A11" s="265" t="s">
        <v>3</v>
      </c>
      <c r="B11" s="266"/>
      <c r="C11" s="266"/>
      <c r="D11" s="266"/>
      <c r="E11" s="266"/>
      <c r="F11" s="266"/>
      <c r="G11" s="266"/>
      <c r="H11" s="266"/>
      <c r="I11" s="266"/>
      <c r="J11" s="266"/>
      <c r="K11" s="266"/>
      <c r="L11" s="266"/>
      <c r="M11" s="266"/>
      <c r="N11" s="266"/>
      <c r="O11" s="266"/>
      <c r="P11" s="266"/>
      <c r="Q11" s="267"/>
    </row>
    <row r="12" spans="1:17">
      <c r="A12" s="254" t="s">
        <v>4</v>
      </c>
      <c r="B12" s="255"/>
      <c r="C12" s="255"/>
      <c r="D12" s="255"/>
      <c r="E12" s="255"/>
      <c r="F12" s="255"/>
      <c r="G12" s="255"/>
      <c r="H12" s="255"/>
      <c r="I12" s="255"/>
      <c r="J12" s="255"/>
      <c r="K12" s="255"/>
      <c r="L12" s="255"/>
      <c r="M12" s="255"/>
      <c r="N12" s="255"/>
      <c r="O12" s="255"/>
      <c r="P12" s="255"/>
      <c r="Q12" s="256"/>
    </row>
    <row r="13" spans="1:17">
      <c r="A13" s="245" t="s">
        <v>5</v>
      </c>
      <c r="B13" s="246"/>
      <c r="C13" s="246"/>
      <c r="D13" s="246"/>
      <c r="E13" s="246"/>
      <c r="F13" s="246"/>
      <c r="G13" s="246"/>
      <c r="H13" s="246"/>
      <c r="I13" s="246"/>
      <c r="J13" s="246"/>
      <c r="K13" s="246"/>
      <c r="L13" s="246"/>
      <c r="M13" s="246"/>
      <c r="N13" s="246"/>
      <c r="O13" s="246"/>
      <c r="P13" s="246"/>
      <c r="Q13" s="247"/>
    </row>
    <row r="14" spans="1:17" ht="13.8" thickBot="1">
      <c r="A14" s="248" t="s">
        <v>6</v>
      </c>
      <c r="B14" s="249"/>
      <c r="C14" s="249"/>
      <c r="D14" s="249"/>
      <c r="E14" s="249"/>
      <c r="F14" s="249"/>
      <c r="G14" s="249"/>
      <c r="H14" s="249"/>
      <c r="I14" s="249"/>
      <c r="J14" s="249"/>
      <c r="K14" s="249"/>
      <c r="L14" s="249"/>
      <c r="M14" s="249"/>
      <c r="N14" s="249"/>
      <c r="O14" s="249"/>
      <c r="P14" s="249"/>
      <c r="Q14" s="250"/>
    </row>
    <row r="15" spans="1:17" ht="7.5" customHeight="1"/>
    <row r="16" spans="1:17" ht="20.25" customHeight="1">
      <c r="A16" s="251" t="s">
        <v>7</v>
      </c>
      <c r="B16" s="251"/>
      <c r="C16" s="251"/>
      <c r="D16" s="251"/>
      <c r="E16" s="251"/>
      <c r="F16" s="251"/>
      <c r="G16" s="251"/>
      <c r="H16" s="251"/>
      <c r="I16" s="251"/>
      <c r="J16" s="251"/>
      <c r="K16" s="251"/>
      <c r="L16" s="251"/>
      <c r="M16" s="251"/>
      <c r="N16" s="251"/>
      <c r="O16" s="251"/>
      <c r="P16" s="251"/>
      <c r="Q16" s="251"/>
    </row>
    <row r="17" spans="1:17" ht="1.65" customHeight="1">
      <c r="A17" s="251"/>
      <c r="B17" s="251"/>
      <c r="C17" s="251"/>
      <c r="D17" s="251"/>
      <c r="E17" s="251"/>
      <c r="F17" s="251"/>
      <c r="G17" s="251"/>
      <c r="H17" s="251"/>
      <c r="I17" s="251"/>
      <c r="J17" s="251"/>
      <c r="K17" s="251"/>
      <c r="L17" s="251"/>
      <c r="M17" s="251"/>
      <c r="N17" s="251"/>
      <c r="O17" s="251"/>
      <c r="P17" s="251"/>
      <c r="Q17" s="251"/>
    </row>
    <row r="18" spans="1:17" ht="13.8" thickBot="1">
      <c r="A18" s="242"/>
      <c r="B18" s="242"/>
      <c r="C18" s="242"/>
      <c r="D18" s="242"/>
      <c r="E18" s="242"/>
      <c r="F18" s="242"/>
      <c r="G18" s="242"/>
      <c r="H18" s="242"/>
      <c r="I18" s="242"/>
      <c r="J18" s="242"/>
      <c r="K18" s="242"/>
      <c r="L18" s="242"/>
      <c r="M18" s="242"/>
      <c r="N18" s="242"/>
      <c r="O18" s="242"/>
      <c r="P18" s="242"/>
      <c r="Q18" s="242"/>
    </row>
    <row r="19" spans="1:17">
      <c r="B19" s="252"/>
      <c r="C19" s="237" t="s">
        <v>8</v>
      </c>
      <c r="D19" s="238"/>
      <c r="E19" s="238"/>
      <c r="F19" s="238"/>
      <c r="G19" s="238"/>
      <c r="H19" s="238"/>
      <c r="I19" s="238"/>
      <c r="J19" s="238"/>
      <c r="K19" s="238"/>
      <c r="L19" s="238"/>
      <c r="M19" s="238"/>
      <c r="N19" s="238"/>
      <c r="O19" s="238"/>
      <c r="P19" s="238"/>
      <c r="Q19" s="238"/>
    </row>
    <row r="20" spans="1:17" ht="13.8" thickBot="1">
      <c r="B20" s="253"/>
      <c r="C20" s="239"/>
      <c r="D20" s="238"/>
      <c r="E20" s="238"/>
      <c r="F20" s="238"/>
      <c r="G20" s="238"/>
      <c r="H20" s="238"/>
      <c r="I20" s="238"/>
      <c r="J20" s="238"/>
      <c r="K20" s="238"/>
      <c r="L20" s="238"/>
      <c r="M20" s="238"/>
      <c r="N20" s="238"/>
      <c r="O20" s="238"/>
      <c r="P20" s="238"/>
      <c r="Q20" s="238"/>
    </row>
    <row r="21" spans="1:17" ht="13.8" thickBot="1"/>
    <row r="22" spans="1:17">
      <c r="B22" s="235"/>
      <c r="C22" s="237" t="s">
        <v>9</v>
      </c>
      <c r="D22" s="238"/>
      <c r="E22" s="238"/>
      <c r="F22" s="238"/>
      <c r="G22" s="238"/>
      <c r="H22" s="238"/>
      <c r="I22" s="238"/>
      <c r="J22" s="238"/>
      <c r="K22" s="238"/>
      <c r="L22" s="238"/>
      <c r="M22" s="238"/>
      <c r="N22" s="238"/>
      <c r="O22" s="238"/>
      <c r="P22" s="238"/>
      <c r="Q22" s="238"/>
    </row>
    <row r="23" spans="1:17" ht="13.8" thickBot="1">
      <c r="B23" s="236"/>
      <c r="C23" s="239"/>
      <c r="D23" s="238"/>
      <c r="E23" s="238"/>
      <c r="F23" s="238"/>
      <c r="G23" s="238"/>
      <c r="H23" s="238"/>
      <c r="I23" s="238"/>
      <c r="J23" s="238"/>
      <c r="K23" s="238"/>
      <c r="L23" s="238"/>
      <c r="M23" s="238"/>
      <c r="N23" s="238"/>
      <c r="O23" s="238"/>
      <c r="P23" s="238"/>
      <c r="Q23" s="238"/>
    </row>
    <row r="24" spans="1:17" ht="13.8" thickBot="1"/>
    <row r="25" spans="1:17">
      <c r="B25" s="240"/>
      <c r="C25" s="237" t="s">
        <v>10</v>
      </c>
      <c r="D25" s="238"/>
      <c r="E25" s="238"/>
      <c r="F25" s="238"/>
      <c r="G25" s="238"/>
      <c r="H25" s="238"/>
      <c r="I25" s="238"/>
      <c r="J25" s="238"/>
      <c r="K25" s="238"/>
      <c r="L25" s="238"/>
      <c r="M25" s="238"/>
      <c r="N25" s="238"/>
      <c r="O25" s="238"/>
      <c r="P25" s="238"/>
      <c r="Q25" s="238"/>
    </row>
    <row r="26" spans="1:17" ht="13.8" thickBot="1">
      <c r="B26" s="241"/>
      <c r="C26" s="239"/>
      <c r="D26" s="238"/>
      <c r="E26" s="238"/>
      <c r="F26" s="238"/>
      <c r="G26" s="238"/>
      <c r="H26" s="238"/>
      <c r="I26" s="238"/>
      <c r="J26" s="238"/>
      <c r="K26" s="238"/>
      <c r="L26" s="238"/>
      <c r="M26" s="238"/>
      <c r="N26" s="238"/>
      <c r="O26" s="238"/>
      <c r="P26" s="238"/>
      <c r="Q26" s="238"/>
    </row>
    <row r="27" spans="1:17" ht="13.8" thickBot="1">
      <c r="A27" s="242"/>
      <c r="B27" s="242"/>
      <c r="C27" s="242"/>
      <c r="D27" s="242"/>
      <c r="E27" s="242"/>
      <c r="F27" s="242"/>
      <c r="G27" s="242"/>
      <c r="H27" s="242"/>
      <c r="I27" s="242"/>
      <c r="J27" s="242"/>
      <c r="K27" s="242"/>
      <c r="L27" s="242"/>
      <c r="M27" s="242"/>
      <c r="N27" s="242"/>
      <c r="O27" s="242"/>
      <c r="P27" s="242"/>
      <c r="Q27" s="242"/>
    </row>
    <row r="28" spans="1:17">
      <c r="B28" s="243"/>
      <c r="C28" s="237" t="s">
        <v>11</v>
      </c>
      <c r="D28" s="238"/>
      <c r="E28" s="238"/>
      <c r="F28" s="238"/>
      <c r="G28" s="238"/>
      <c r="H28" s="238"/>
      <c r="I28" s="238"/>
      <c r="J28" s="238"/>
      <c r="K28" s="238"/>
      <c r="L28" s="238"/>
      <c r="M28" s="238"/>
      <c r="N28" s="238"/>
      <c r="O28" s="238"/>
      <c r="P28" s="238"/>
      <c r="Q28" s="238"/>
    </row>
    <row r="29" spans="1:17" ht="13.8" thickBot="1">
      <c r="B29" s="244"/>
      <c r="C29" s="239"/>
      <c r="D29" s="238"/>
      <c r="E29" s="238"/>
      <c r="F29" s="238"/>
      <c r="G29" s="238"/>
      <c r="H29" s="238"/>
      <c r="I29" s="238"/>
      <c r="J29" s="238"/>
      <c r="K29" s="238"/>
      <c r="L29" s="238"/>
      <c r="M29" s="238"/>
      <c r="N29" s="238"/>
      <c r="O29" s="238"/>
      <c r="P29" s="238"/>
      <c r="Q29" s="238"/>
    </row>
    <row r="30" spans="1:17" ht="7.5" customHeight="1">
      <c r="A30" s="8"/>
      <c r="B30" s="8"/>
      <c r="C30" s="8"/>
      <c r="D30" s="8"/>
      <c r="E30" s="8"/>
      <c r="F30" s="8"/>
      <c r="G30" s="8"/>
      <c r="H30" s="8"/>
      <c r="I30" s="8"/>
      <c r="J30" s="8"/>
      <c r="K30" s="8"/>
      <c r="L30" s="8"/>
      <c r="M30" s="8"/>
      <c r="N30" s="8"/>
      <c r="O30" s="8"/>
      <c r="P30" s="8"/>
      <c r="Q30" s="8"/>
    </row>
    <row r="31" spans="1:17" ht="27.15" customHeight="1">
      <c r="A31" s="8"/>
      <c r="B31" s="234" t="s">
        <v>12</v>
      </c>
      <c r="C31" s="234"/>
      <c r="D31" s="234"/>
      <c r="E31" s="234"/>
      <c r="F31" s="234"/>
      <c r="G31" s="234"/>
      <c r="H31" s="234"/>
      <c r="I31" s="234"/>
      <c r="J31" s="234"/>
      <c r="K31" s="234"/>
      <c r="L31" s="234"/>
      <c r="M31" s="234"/>
      <c r="N31" s="234"/>
      <c r="O31" s="234"/>
      <c r="P31" s="9"/>
      <c r="Q31" s="9"/>
    </row>
    <row r="32" spans="1:17" ht="3.75" customHeight="1">
      <c r="A32" s="8"/>
      <c r="B32" s="31"/>
      <c r="C32" s="31"/>
      <c r="D32" s="31"/>
      <c r="E32" s="31"/>
      <c r="F32" s="31"/>
      <c r="G32" s="31"/>
      <c r="H32" s="31"/>
      <c r="I32" s="31"/>
      <c r="J32" s="31"/>
      <c r="K32" s="31"/>
      <c r="L32" s="31"/>
      <c r="M32" s="31"/>
      <c r="N32" s="31"/>
      <c r="O32" s="31"/>
      <c r="P32" s="9"/>
      <c r="Q32" s="9"/>
    </row>
  </sheetData>
  <sheetProtection algorithmName="SHA-512" hashValue="6B66Ihg6fOoEZiSnaDqsBQgHQ49EkuH2W+JD+yOLnYjHrawS7FlnPfDH0dRRcts6R/mCyGp0lIi+kTvcJ2pKnw==" saltValue="6q32BL6dvtA+ftfobEovsA==" spinCount="100000" sheet="1" objects="1" scenarios="1"/>
  <mergeCells count="20">
    <mergeCell ref="A12:Q12"/>
    <mergeCell ref="A1:Q6"/>
    <mergeCell ref="A8:Q8"/>
    <mergeCell ref="A9:Q9"/>
    <mergeCell ref="A10:Q10"/>
    <mergeCell ref="A11:Q11"/>
    <mergeCell ref="A13:Q13"/>
    <mergeCell ref="A14:Q14"/>
    <mergeCell ref="A16:Q17"/>
    <mergeCell ref="A18:Q18"/>
    <mergeCell ref="B19:B20"/>
    <mergeCell ref="C19:Q20"/>
    <mergeCell ref="B31:O31"/>
    <mergeCell ref="B22:B23"/>
    <mergeCell ref="C22:Q23"/>
    <mergeCell ref="B25:B26"/>
    <mergeCell ref="C25:Q26"/>
    <mergeCell ref="A27:Q27"/>
    <mergeCell ref="B28:B29"/>
    <mergeCell ref="C28:Q29"/>
  </mergeCells>
  <phoneticPr fontId="2"/>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election activeCell="F4" sqref="F4"/>
    </sheetView>
  </sheetViews>
  <sheetFormatPr defaultRowHeight="13.2"/>
  <cols>
    <col min="2" max="2" width="11.88671875" customWidth="1"/>
    <col min="4" max="4" width="27.77734375" customWidth="1"/>
    <col min="5" max="5" width="21.21875" customWidth="1"/>
    <col min="6" max="6" width="20.77734375" customWidth="1"/>
    <col min="7" max="7" width="38.109375" customWidth="1"/>
    <col min="8" max="8" width="49" customWidth="1"/>
    <col min="10" max="10" width="19" customWidth="1"/>
    <col min="11" max="11" width="38.33203125" bestFit="1" customWidth="1"/>
    <col min="13" max="13" width="64.21875" bestFit="1" customWidth="1"/>
    <col min="14" max="14" width="63.88671875" bestFit="1" customWidth="1"/>
    <col min="15" max="15" width="43.33203125" customWidth="1"/>
    <col min="16" max="16" width="29.88671875" customWidth="1"/>
    <col min="17" max="17" width="50.33203125" customWidth="1"/>
    <col min="18" max="18" width="28.88671875" customWidth="1"/>
    <col min="19" max="19" width="23.33203125" customWidth="1"/>
  </cols>
  <sheetData>
    <row r="1" spans="2:15">
      <c r="B1" s="28" t="s">
        <v>258</v>
      </c>
      <c r="C1" s="28"/>
    </row>
    <row r="2" spans="2:15">
      <c r="B2" t="s">
        <v>259</v>
      </c>
      <c r="D2" t="s">
        <v>260</v>
      </c>
      <c r="G2" t="s">
        <v>261</v>
      </c>
      <c r="H2" t="s">
        <v>262</v>
      </c>
      <c r="K2" t="s">
        <v>263</v>
      </c>
    </row>
    <row r="3" spans="2:15">
      <c r="B3" t="s">
        <v>264</v>
      </c>
      <c r="D3" t="s">
        <v>265</v>
      </c>
      <c r="G3" t="s">
        <v>266</v>
      </c>
      <c r="H3" t="s">
        <v>267</v>
      </c>
      <c r="K3" t="s">
        <v>268</v>
      </c>
    </row>
    <row r="4" spans="2:15" ht="39" customHeight="1">
      <c r="B4" t="s">
        <v>269</v>
      </c>
      <c r="D4" t="s">
        <v>270</v>
      </c>
      <c r="G4" t="s">
        <v>271</v>
      </c>
      <c r="H4" t="s">
        <v>272</v>
      </c>
      <c r="K4" t="s">
        <v>273</v>
      </c>
    </row>
    <row r="5" spans="2:15">
      <c r="B5" t="s">
        <v>667</v>
      </c>
      <c r="D5" t="s">
        <v>275</v>
      </c>
      <c r="G5" t="s">
        <v>276</v>
      </c>
      <c r="H5" t="s">
        <v>277</v>
      </c>
      <c r="K5" t="s">
        <v>278</v>
      </c>
    </row>
    <row r="6" spans="2:15">
      <c r="B6" t="s">
        <v>274</v>
      </c>
      <c r="D6" t="s">
        <v>280</v>
      </c>
      <c r="G6" t="s">
        <v>281</v>
      </c>
      <c r="H6" t="s">
        <v>282</v>
      </c>
      <c r="K6" t="s">
        <v>283</v>
      </c>
    </row>
    <row r="7" spans="2:15" ht="39" customHeight="1">
      <c r="B7" s="27" t="s">
        <v>279</v>
      </c>
      <c r="D7" t="s">
        <v>285</v>
      </c>
      <c r="G7" t="s">
        <v>286</v>
      </c>
      <c r="H7" t="s">
        <v>287</v>
      </c>
      <c r="K7" t="s">
        <v>288</v>
      </c>
    </row>
    <row r="8" spans="2:15">
      <c r="B8" t="s">
        <v>284</v>
      </c>
      <c r="D8" t="s">
        <v>290</v>
      </c>
      <c r="G8" t="s">
        <v>291</v>
      </c>
      <c r="H8" t="s">
        <v>292</v>
      </c>
      <c r="K8" t="s">
        <v>293</v>
      </c>
    </row>
    <row r="9" spans="2:15">
      <c r="B9" t="s">
        <v>289</v>
      </c>
      <c r="D9" t="s">
        <v>295</v>
      </c>
      <c r="G9" t="s">
        <v>296</v>
      </c>
      <c r="H9" t="s">
        <v>297</v>
      </c>
      <c r="K9" t="s">
        <v>298</v>
      </c>
    </row>
    <row r="10" spans="2:15">
      <c r="B10" t="s">
        <v>668</v>
      </c>
      <c r="D10" t="s">
        <v>300</v>
      </c>
      <c r="G10" t="s">
        <v>301</v>
      </c>
      <c r="H10" t="s">
        <v>302</v>
      </c>
      <c r="K10" t="s">
        <v>303</v>
      </c>
    </row>
    <row r="11" spans="2:15">
      <c r="B11" t="s">
        <v>294</v>
      </c>
      <c r="D11" t="s">
        <v>305</v>
      </c>
      <c r="G11" t="s">
        <v>306</v>
      </c>
      <c r="K11" t="s">
        <v>307</v>
      </c>
      <c r="M11" s="40" t="s">
        <v>308</v>
      </c>
      <c r="N11" s="40" t="s">
        <v>645</v>
      </c>
      <c r="O11" t="s">
        <v>309</v>
      </c>
    </row>
    <row r="12" spans="2:15">
      <c r="B12" t="s">
        <v>299</v>
      </c>
      <c r="D12" t="s">
        <v>311</v>
      </c>
      <c r="G12" t="s">
        <v>312</v>
      </c>
      <c r="J12" t="s">
        <v>313</v>
      </c>
      <c r="K12" t="s">
        <v>314</v>
      </c>
      <c r="M12" t="s">
        <v>639</v>
      </c>
      <c r="N12" t="s">
        <v>1580</v>
      </c>
      <c r="O12" t="s">
        <v>315</v>
      </c>
    </row>
    <row r="13" spans="2:15">
      <c r="B13" t="s">
        <v>304</v>
      </c>
      <c r="G13" t="s">
        <v>1592</v>
      </c>
      <c r="J13" t="s">
        <v>318</v>
      </c>
      <c r="K13" t="s">
        <v>150</v>
      </c>
      <c r="M13" t="s">
        <v>640</v>
      </c>
      <c r="N13" t="s">
        <v>1581</v>
      </c>
      <c r="O13" t="s">
        <v>319</v>
      </c>
    </row>
    <row r="14" spans="2:15">
      <c r="B14" t="s">
        <v>669</v>
      </c>
      <c r="F14" t="s">
        <v>321</v>
      </c>
      <c r="G14" t="s">
        <v>1593</v>
      </c>
      <c r="H14" t="s">
        <v>315</v>
      </c>
      <c r="J14" t="s">
        <v>322</v>
      </c>
      <c r="M14" t="s">
        <v>641</v>
      </c>
      <c r="N14" t="s">
        <v>1582</v>
      </c>
      <c r="O14" t="s">
        <v>324</v>
      </c>
    </row>
    <row r="15" spans="2:15">
      <c r="B15" t="s">
        <v>310</v>
      </c>
      <c r="F15" t="s">
        <v>326</v>
      </c>
      <c r="G15" t="s">
        <v>1594</v>
      </c>
      <c r="H15" t="s">
        <v>319</v>
      </c>
      <c r="J15" t="s">
        <v>327</v>
      </c>
      <c r="M15" t="s">
        <v>331</v>
      </c>
      <c r="N15" t="s">
        <v>1578</v>
      </c>
      <c r="O15" t="s">
        <v>328</v>
      </c>
    </row>
    <row r="16" spans="2:15">
      <c r="B16" t="s">
        <v>316</v>
      </c>
      <c r="F16" t="s">
        <v>330</v>
      </c>
      <c r="G16" t="s">
        <v>317</v>
      </c>
      <c r="H16" t="s">
        <v>324</v>
      </c>
      <c r="J16" t="s">
        <v>67</v>
      </c>
      <c r="M16" t="s">
        <v>642</v>
      </c>
      <c r="N16" s="40" t="s">
        <v>323</v>
      </c>
      <c r="O16" t="s">
        <v>309</v>
      </c>
    </row>
    <row r="17" spans="2:15">
      <c r="B17" t="s">
        <v>320</v>
      </c>
      <c r="F17" t="s">
        <v>333</v>
      </c>
      <c r="H17" t="s">
        <v>328</v>
      </c>
      <c r="M17" t="s">
        <v>643</v>
      </c>
      <c r="N17" t="s">
        <v>1580</v>
      </c>
      <c r="O17" t="s">
        <v>315</v>
      </c>
    </row>
    <row r="18" spans="2:15">
      <c r="B18" t="s">
        <v>325</v>
      </c>
      <c r="D18" t="s">
        <v>336</v>
      </c>
      <c r="M18" t="s">
        <v>644</v>
      </c>
      <c r="N18" t="s">
        <v>1581</v>
      </c>
      <c r="O18" t="s">
        <v>319</v>
      </c>
    </row>
    <row r="19" spans="2:15">
      <c r="B19" t="s">
        <v>329</v>
      </c>
      <c r="D19" t="s">
        <v>123</v>
      </c>
      <c r="M19" t="s">
        <v>395</v>
      </c>
      <c r="N19" t="s">
        <v>1582</v>
      </c>
      <c r="O19" t="s">
        <v>324</v>
      </c>
    </row>
    <row r="20" spans="2:15">
      <c r="B20" t="s">
        <v>332</v>
      </c>
      <c r="D20" t="s">
        <v>124</v>
      </c>
      <c r="M20" t="s">
        <v>338</v>
      </c>
      <c r="N20" t="s">
        <v>1578</v>
      </c>
      <c r="O20" t="s">
        <v>328</v>
      </c>
    </row>
    <row r="21" spans="2:15">
      <c r="B21" t="s">
        <v>335</v>
      </c>
      <c r="D21" t="s">
        <v>125</v>
      </c>
      <c r="M21" t="s">
        <v>340</v>
      </c>
      <c r="N21" s="40" t="s">
        <v>638</v>
      </c>
      <c r="O21" t="s">
        <v>309</v>
      </c>
    </row>
    <row r="22" spans="2:15">
      <c r="B22" t="s">
        <v>337</v>
      </c>
      <c r="D22" t="s">
        <v>343</v>
      </c>
      <c r="N22" t="s">
        <v>1583</v>
      </c>
      <c r="O22" t="s">
        <v>344</v>
      </c>
    </row>
    <row r="23" spans="2:15">
      <c r="B23" t="s">
        <v>339</v>
      </c>
      <c r="D23" t="s">
        <v>346</v>
      </c>
      <c r="N23" t="s">
        <v>1584</v>
      </c>
      <c r="O23" t="s">
        <v>315</v>
      </c>
    </row>
    <row r="24" spans="2:15">
      <c r="B24" t="s">
        <v>341</v>
      </c>
      <c r="D24" t="s">
        <v>347</v>
      </c>
      <c r="N24" t="s">
        <v>1585</v>
      </c>
      <c r="O24" t="s">
        <v>344</v>
      </c>
    </row>
    <row r="25" spans="2:15">
      <c r="B25" t="s">
        <v>342</v>
      </c>
      <c r="D25" t="s">
        <v>67</v>
      </c>
      <c r="F25" t="s">
        <v>349</v>
      </c>
      <c r="N25" t="s">
        <v>1586</v>
      </c>
      <c r="O25" t="s">
        <v>315</v>
      </c>
    </row>
    <row r="26" spans="2:15">
      <c r="B26" t="s">
        <v>345</v>
      </c>
      <c r="F26" t="s">
        <v>351</v>
      </c>
      <c r="N26" t="s">
        <v>1587</v>
      </c>
      <c r="O26" t="s">
        <v>344</v>
      </c>
    </row>
    <row r="27" spans="2:15">
      <c r="B27" t="s">
        <v>670</v>
      </c>
      <c r="F27" t="s">
        <v>353</v>
      </c>
      <c r="N27" t="s">
        <v>1588</v>
      </c>
      <c r="O27" t="s">
        <v>315</v>
      </c>
    </row>
    <row r="28" spans="2:15">
      <c r="B28" t="s">
        <v>671</v>
      </c>
      <c r="F28" t="s">
        <v>355</v>
      </c>
      <c r="N28" t="s">
        <v>1579</v>
      </c>
      <c r="O28" t="s">
        <v>356</v>
      </c>
    </row>
    <row r="29" spans="2:15">
      <c r="B29" t="s">
        <v>348</v>
      </c>
      <c r="F29" t="s">
        <v>358</v>
      </c>
      <c r="N29" s="40" t="s">
        <v>331</v>
      </c>
      <c r="O29" t="s">
        <v>309</v>
      </c>
    </row>
    <row r="30" spans="2:15">
      <c r="B30" t="s">
        <v>350</v>
      </c>
      <c r="D30" t="s">
        <v>261</v>
      </c>
      <c r="N30" t="s">
        <v>1583</v>
      </c>
      <c r="O30" t="s">
        <v>344</v>
      </c>
    </row>
    <row r="31" spans="2:15">
      <c r="B31" t="s">
        <v>672</v>
      </c>
      <c r="D31" t="s">
        <v>266</v>
      </c>
      <c r="N31" t="s">
        <v>1584</v>
      </c>
      <c r="O31" t="s">
        <v>315</v>
      </c>
    </row>
    <row r="32" spans="2:15">
      <c r="B32" t="s">
        <v>352</v>
      </c>
      <c r="D32" t="s">
        <v>362</v>
      </c>
      <c r="G32" s="79" t="s">
        <v>363</v>
      </c>
      <c r="H32" t="s">
        <v>364</v>
      </c>
      <c r="N32" t="s">
        <v>1585</v>
      </c>
      <c r="O32" t="s">
        <v>344</v>
      </c>
    </row>
    <row r="33" spans="2:15">
      <c r="B33" t="s">
        <v>354</v>
      </c>
      <c r="D33" t="s">
        <v>366</v>
      </c>
      <c r="G33" s="79" t="s">
        <v>367</v>
      </c>
      <c r="H33" t="s">
        <v>368</v>
      </c>
      <c r="N33" t="s">
        <v>1586</v>
      </c>
      <c r="O33" t="s">
        <v>315</v>
      </c>
    </row>
    <row r="34" spans="2:15">
      <c r="B34" t="s">
        <v>357</v>
      </c>
      <c r="D34" t="s">
        <v>370</v>
      </c>
      <c r="G34" s="79" t="s">
        <v>371</v>
      </c>
      <c r="H34" t="s">
        <v>372</v>
      </c>
      <c r="N34" t="s">
        <v>1587</v>
      </c>
      <c r="O34" t="s">
        <v>344</v>
      </c>
    </row>
    <row r="35" spans="2:15">
      <c r="B35" t="s">
        <v>359</v>
      </c>
      <c r="D35" t="s">
        <v>374</v>
      </c>
      <c r="G35" s="79" t="s">
        <v>375</v>
      </c>
      <c r="H35" t="s">
        <v>376</v>
      </c>
      <c r="N35" t="s">
        <v>1588</v>
      </c>
      <c r="O35" t="s">
        <v>315</v>
      </c>
    </row>
    <row r="36" spans="2:15">
      <c r="B36" t="s">
        <v>673</v>
      </c>
      <c r="D36" t="s">
        <v>378</v>
      </c>
      <c r="G36" s="79" t="s">
        <v>379</v>
      </c>
      <c r="H36" t="s">
        <v>380</v>
      </c>
      <c r="N36" t="s">
        <v>1579</v>
      </c>
      <c r="O36" t="s">
        <v>356</v>
      </c>
    </row>
    <row r="37" spans="2:15">
      <c r="B37" s="27" t="s">
        <v>360</v>
      </c>
      <c r="D37" t="s">
        <v>382</v>
      </c>
      <c r="G37" s="79" t="s">
        <v>383</v>
      </c>
      <c r="H37" t="s">
        <v>384</v>
      </c>
      <c r="N37" s="40" t="s">
        <v>334</v>
      </c>
      <c r="O37" t="s">
        <v>309</v>
      </c>
    </row>
    <row r="38" spans="2:15">
      <c r="B38" t="s">
        <v>674</v>
      </c>
      <c r="D38" t="s">
        <v>286</v>
      </c>
      <c r="G38" s="79" t="s">
        <v>386</v>
      </c>
      <c r="H38" t="s">
        <v>358</v>
      </c>
      <c r="N38" t="s">
        <v>1580</v>
      </c>
      <c r="O38" t="s">
        <v>315</v>
      </c>
    </row>
    <row r="39" spans="2:15">
      <c r="B39" t="s">
        <v>361</v>
      </c>
      <c r="D39" t="s">
        <v>291</v>
      </c>
      <c r="G39" s="79" t="s">
        <v>388</v>
      </c>
      <c r="N39" t="s">
        <v>1581</v>
      </c>
      <c r="O39" t="s">
        <v>319</v>
      </c>
    </row>
    <row r="40" spans="2:15">
      <c r="B40" t="s">
        <v>365</v>
      </c>
      <c r="D40" t="s">
        <v>296</v>
      </c>
      <c r="G40" s="79" t="s">
        <v>390</v>
      </c>
      <c r="N40" t="s">
        <v>1582</v>
      </c>
      <c r="O40" t="s">
        <v>324</v>
      </c>
    </row>
    <row r="41" spans="2:15">
      <c r="B41" t="s">
        <v>675</v>
      </c>
      <c r="D41" t="s">
        <v>301</v>
      </c>
      <c r="G41" s="79" t="s">
        <v>392</v>
      </c>
      <c r="N41" t="s">
        <v>1578</v>
      </c>
      <c r="O41" t="s">
        <v>328</v>
      </c>
    </row>
    <row r="42" spans="2:15">
      <c r="B42" t="s">
        <v>369</v>
      </c>
      <c r="D42" s="111" t="s">
        <v>666</v>
      </c>
      <c r="G42" s="79" t="s">
        <v>394</v>
      </c>
      <c r="N42" s="40" t="s">
        <v>395</v>
      </c>
      <c r="O42" t="s">
        <v>309</v>
      </c>
    </row>
    <row r="43" spans="2:15">
      <c r="B43" t="s">
        <v>373</v>
      </c>
      <c r="D43" t="s">
        <v>317</v>
      </c>
      <c r="G43" s="79" t="s">
        <v>397</v>
      </c>
      <c r="N43" t="s">
        <v>1580</v>
      </c>
      <c r="O43" t="s">
        <v>315</v>
      </c>
    </row>
    <row r="44" spans="2:15">
      <c r="B44" t="s">
        <v>377</v>
      </c>
      <c r="G44" s="79" t="s">
        <v>399</v>
      </c>
      <c r="N44" t="s">
        <v>1582</v>
      </c>
      <c r="O44" t="s">
        <v>400</v>
      </c>
    </row>
    <row r="45" spans="2:15">
      <c r="B45" t="s">
        <v>381</v>
      </c>
      <c r="G45" s="79" t="s">
        <v>402</v>
      </c>
      <c r="N45" s="40" t="s">
        <v>340</v>
      </c>
      <c r="O45" t="s">
        <v>403</v>
      </c>
    </row>
    <row r="46" spans="2:15">
      <c r="B46" t="s">
        <v>385</v>
      </c>
      <c r="G46" s="79" t="s">
        <v>405</v>
      </c>
      <c r="N46" t="s">
        <v>406</v>
      </c>
      <c r="O46" t="s">
        <v>315</v>
      </c>
    </row>
    <row r="47" spans="2:15">
      <c r="B47" t="s">
        <v>676</v>
      </c>
      <c r="G47" s="79" t="s">
        <v>408</v>
      </c>
      <c r="N47" t="s">
        <v>409</v>
      </c>
      <c r="O47" t="s">
        <v>319</v>
      </c>
    </row>
    <row r="48" spans="2:15">
      <c r="B48" t="s">
        <v>387</v>
      </c>
      <c r="G48" s="79" t="s">
        <v>411</v>
      </c>
      <c r="N48" t="s">
        <v>412</v>
      </c>
      <c r="O48" t="s">
        <v>324</v>
      </c>
    </row>
    <row r="49" spans="2:15">
      <c r="B49" t="s">
        <v>389</v>
      </c>
      <c r="G49" s="79" t="s">
        <v>414</v>
      </c>
      <c r="N49" s="40" t="s">
        <v>338</v>
      </c>
      <c r="O49" t="s">
        <v>309</v>
      </c>
    </row>
    <row r="50" spans="2:15">
      <c r="B50" t="s">
        <v>391</v>
      </c>
      <c r="G50" s="79" t="s">
        <v>416</v>
      </c>
      <c r="N50" t="s">
        <v>1580</v>
      </c>
      <c r="O50" t="s">
        <v>315</v>
      </c>
    </row>
    <row r="51" spans="2:15">
      <c r="B51" t="s">
        <v>393</v>
      </c>
      <c r="G51" s="79" t="s">
        <v>418</v>
      </c>
      <c r="N51" t="s">
        <v>1581</v>
      </c>
      <c r="O51" t="s">
        <v>319</v>
      </c>
    </row>
    <row r="52" spans="2:15">
      <c r="B52" t="s">
        <v>396</v>
      </c>
      <c r="G52" s="79" t="s">
        <v>420</v>
      </c>
      <c r="N52" t="s">
        <v>1582</v>
      </c>
      <c r="O52" t="s">
        <v>324</v>
      </c>
    </row>
    <row r="53" spans="2:15">
      <c r="B53" t="s">
        <v>398</v>
      </c>
      <c r="G53" s="79" t="s">
        <v>422</v>
      </c>
      <c r="N53" t="s">
        <v>1578</v>
      </c>
      <c r="O53" t="s">
        <v>328</v>
      </c>
    </row>
    <row r="54" spans="2:15">
      <c r="B54" t="s">
        <v>401</v>
      </c>
      <c r="G54" s="79" t="s">
        <v>424</v>
      </c>
      <c r="N54" s="40" t="s">
        <v>637</v>
      </c>
      <c r="O54" t="s">
        <v>309</v>
      </c>
    </row>
    <row r="55" spans="2:15">
      <c r="B55" t="s">
        <v>404</v>
      </c>
      <c r="G55" s="79" t="s">
        <v>426</v>
      </c>
      <c r="N55" t="s">
        <v>1580</v>
      </c>
      <c r="O55" t="s">
        <v>315</v>
      </c>
    </row>
    <row r="56" spans="2:15">
      <c r="B56" t="s">
        <v>407</v>
      </c>
      <c r="G56" s="79" t="s">
        <v>428</v>
      </c>
      <c r="N56" t="s">
        <v>1581</v>
      </c>
      <c r="O56" t="s">
        <v>319</v>
      </c>
    </row>
    <row r="57" spans="2:15">
      <c r="B57" t="s">
        <v>410</v>
      </c>
      <c r="G57" s="79" t="s">
        <v>430</v>
      </c>
      <c r="N57" t="s">
        <v>1582</v>
      </c>
      <c r="O57" t="s">
        <v>324</v>
      </c>
    </row>
    <row r="58" spans="2:15">
      <c r="B58" t="s">
        <v>413</v>
      </c>
      <c r="G58" s="79" t="s">
        <v>432</v>
      </c>
      <c r="N58" t="s">
        <v>1578</v>
      </c>
      <c r="O58" t="s">
        <v>328</v>
      </c>
    </row>
    <row r="59" spans="2:15">
      <c r="B59" t="s">
        <v>415</v>
      </c>
      <c r="G59" s="79" t="s">
        <v>434</v>
      </c>
      <c r="N59" s="40" t="s">
        <v>646</v>
      </c>
      <c r="O59" t="s">
        <v>309</v>
      </c>
    </row>
    <row r="60" spans="2:15">
      <c r="B60" t="s">
        <v>417</v>
      </c>
      <c r="G60" s="79" t="s">
        <v>436</v>
      </c>
      <c r="N60" t="s">
        <v>1580</v>
      </c>
      <c r="O60" t="s">
        <v>315</v>
      </c>
    </row>
    <row r="61" spans="2:15">
      <c r="B61" t="s">
        <v>419</v>
      </c>
      <c r="G61" s="79" t="s">
        <v>438</v>
      </c>
      <c r="N61" t="s">
        <v>1581</v>
      </c>
      <c r="O61" t="s">
        <v>319</v>
      </c>
    </row>
    <row r="62" spans="2:15">
      <c r="B62" t="s">
        <v>421</v>
      </c>
      <c r="G62" s="79" t="s">
        <v>440</v>
      </c>
      <c r="N62" t="s">
        <v>1582</v>
      </c>
      <c r="O62" t="s">
        <v>324</v>
      </c>
    </row>
    <row r="63" spans="2:15">
      <c r="B63" t="s">
        <v>677</v>
      </c>
      <c r="G63" s="79" t="s">
        <v>442</v>
      </c>
      <c r="N63" t="s">
        <v>1578</v>
      </c>
      <c r="O63" t="s">
        <v>328</v>
      </c>
    </row>
    <row r="64" spans="2:15">
      <c r="B64" t="s">
        <v>423</v>
      </c>
      <c r="G64" s="79" t="s">
        <v>444</v>
      </c>
    </row>
    <row r="65" spans="2:7">
      <c r="B65" t="s">
        <v>425</v>
      </c>
      <c r="G65" s="79" t="s">
        <v>446</v>
      </c>
    </row>
    <row r="66" spans="2:7">
      <c r="B66" t="s">
        <v>678</v>
      </c>
      <c r="G66" s="79" t="s">
        <v>448</v>
      </c>
    </row>
    <row r="67" spans="2:7">
      <c r="B67" t="s">
        <v>427</v>
      </c>
      <c r="G67" s="79" t="s">
        <v>450</v>
      </c>
    </row>
    <row r="68" spans="2:7">
      <c r="B68" t="s">
        <v>429</v>
      </c>
      <c r="G68" s="79" t="s">
        <v>452</v>
      </c>
    </row>
    <row r="69" spans="2:7">
      <c r="B69" t="s">
        <v>431</v>
      </c>
      <c r="G69" s="79" t="s">
        <v>454</v>
      </c>
    </row>
    <row r="70" spans="2:7">
      <c r="B70" t="s">
        <v>433</v>
      </c>
      <c r="G70" s="79" t="s">
        <v>456</v>
      </c>
    </row>
    <row r="71" spans="2:7">
      <c r="B71" t="s">
        <v>435</v>
      </c>
      <c r="G71" s="79" t="s">
        <v>458</v>
      </c>
    </row>
    <row r="72" spans="2:7">
      <c r="B72" t="s">
        <v>437</v>
      </c>
      <c r="G72" s="79" t="s">
        <v>460</v>
      </c>
    </row>
    <row r="73" spans="2:7">
      <c r="B73" t="s">
        <v>439</v>
      </c>
      <c r="G73" s="79" t="s">
        <v>461</v>
      </c>
    </row>
    <row r="74" spans="2:7">
      <c r="B74" t="s">
        <v>441</v>
      </c>
      <c r="G74" s="79" t="s">
        <v>462</v>
      </c>
    </row>
    <row r="75" spans="2:7">
      <c r="B75" t="s">
        <v>443</v>
      </c>
      <c r="G75" s="79" t="s">
        <v>463</v>
      </c>
    </row>
    <row r="76" spans="2:7">
      <c r="B76" t="s">
        <v>445</v>
      </c>
      <c r="G76" s="79" t="s">
        <v>464</v>
      </c>
    </row>
    <row r="77" spans="2:7">
      <c r="B77" t="s">
        <v>679</v>
      </c>
      <c r="G77" s="79" t="s">
        <v>465</v>
      </c>
    </row>
    <row r="78" spans="2:7">
      <c r="B78" t="s">
        <v>447</v>
      </c>
      <c r="G78" s="79" t="s">
        <v>466</v>
      </c>
    </row>
    <row r="79" spans="2:7">
      <c r="B79" t="s">
        <v>449</v>
      </c>
      <c r="G79" s="79" t="s">
        <v>467</v>
      </c>
    </row>
    <row r="80" spans="2:7">
      <c r="B80" t="s">
        <v>451</v>
      </c>
      <c r="G80" s="79" t="s">
        <v>468</v>
      </c>
    </row>
    <row r="81" spans="2:7">
      <c r="B81" t="s">
        <v>453</v>
      </c>
      <c r="G81" s="79" t="s">
        <v>469</v>
      </c>
    </row>
    <row r="82" spans="2:7">
      <c r="B82" t="s">
        <v>455</v>
      </c>
      <c r="G82" s="79" t="s">
        <v>470</v>
      </c>
    </row>
    <row r="83" spans="2:7">
      <c r="B83" t="s">
        <v>680</v>
      </c>
      <c r="G83" s="79" t="s">
        <v>471</v>
      </c>
    </row>
    <row r="84" spans="2:7">
      <c r="B84" t="s">
        <v>681</v>
      </c>
      <c r="G84" s="79" t="s">
        <v>472</v>
      </c>
    </row>
    <row r="85" spans="2:7">
      <c r="B85" t="s">
        <v>457</v>
      </c>
      <c r="G85" s="79" t="s">
        <v>473</v>
      </c>
    </row>
    <row r="86" spans="2:7">
      <c r="B86" t="s">
        <v>459</v>
      </c>
      <c r="G86" s="79" t="s">
        <v>474</v>
      </c>
    </row>
    <row r="87" spans="2:7">
      <c r="G87" s="79" t="s">
        <v>475</v>
      </c>
    </row>
    <row r="88" spans="2:7">
      <c r="G88" s="79" t="s">
        <v>476</v>
      </c>
    </row>
    <row r="89" spans="2:7">
      <c r="G89" s="79" t="s">
        <v>477</v>
      </c>
    </row>
    <row r="90" spans="2:7">
      <c r="G90" s="79" t="s">
        <v>478</v>
      </c>
    </row>
    <row r="91" spans="2:7">
      <c r="G91" s="79" t="s">
        <v>479</v>
      </c>
    </row>
    <row r="92" spans="2:7">
      <c r="G92" s="79" t="s">
        <v>480</v>
      </c>
    </row>
    <row r="93" spans="2:7">
      <c r="G93" s="79" t="s">
        <v>481</v>
      </c>
    </row>
    <row r="94" spans="2:7">
      <c r="G94" s="79" t="s">
        <v>482</v>
      </c>
    </row>
    <row r="95" spans="2:7">
      <c r="G95" s="79" t="s">
        <v>483</v>
      </c>
    </row>
    <row r="96" spans="2:7">
      <c r="G96" s="79" t="s">
        <v>484</v>
      </c>
    </row>
    <row r="97" spans="7:7">
      <c r="G97" s="79" t="s">
        <v>485</v>
      </c>
    </row>
    <row r="98" spans="7:7">
      <c r="G98" s="79" t="s">
        <v>486</v>
      </c>
    </row>
    <row r="99" spans="7:7">
      <c r="G99" s="79" t="s">
        <v>487</v>
      </c>
    </row>
    <row r="100" spans="7:7">
      <c r="G100" s="79" t="s">
        <v>488</v>
      </c>
    </row>
    <row r="101" spans="7:7">
      <c r="G101" s="79" t="s">
        <v>489</v>
      </c>
    </row>
    <row r="102" spans="7:7">
      <c r="G102" s="79" t="s">
        <v>490</v>
      </c>
    </row>
    <row r="103" spans="7:7">
      <c r="G103" s="79" t="s">
        <v>491</v>
      </c>
    </row>
    <row r="104" spans="7:7">
      <c r="G104" s="79" t="s">
        <v>492</v>
      </c>
    </row>
    <row r="105" spans="7:7">
      <c r="G105" s="79" t="s">
        <v>493</v>
      </c>
    </row>
    <row r="106" spans="7:7">
      <c r="G106" s="79" t="s">
        <v>494</v>
      </c>
    </row>
    <row r="107" spans="7:7">
      <c r="G107" s="79" t="s">
        <v>495</v>
      </c>
    </row>
    <row r="108" spans="7:7">
      <c r="G108" s="79" t="s">
        <v>496</v>
      </c>
    </row>
    <row r="109" spans="7:7">
      <c r="G109" s="79" t="s">
        <v>497</v>
      </c>
    </row>
    <row r="110" spans="7:7">
      <c r="G110" s="79" t="s">
        <v>498</v>
      </c>
    </row>
    <row r="111" spans="7:7">
      <c r="G111" s="79" t="s">
        <v>499</v>
      </c>
    </row>
    <row r="112" spans="7:7">
      <c r="G112" s="79" t="s">
        <v>500</v>
      </c>
    </row>
    <row r="113" spans="7:7">
      <c r="G113" s="79" t="s">
        <v>501</v>
      </c>
    </row>
    <row r="114" spans="7:7">
      <c r="G114" s="79" t="s">
        <v>502</v>
      </c>
    </row>
    <row r="115" spans="7:7">
      <c r="G115" s="79" t="s">
        <v>503</v>
      </c>
    </row>
    <row r="116" spans="7:7">
      <c r="G116" s="79" t="s">
        <v>504</v>
      </c>
    </row>
    <row r="117" spans="7:7">
      <c r="G117" s="79" t="s">
        <v>505</v>
      </c>
    </row>
    <row r="118" spans="7:7">
      <c r="G118" s="79" t="s">
        <v>506</v>
      </c>
    </row>
    <row r="119" spans="7:7">
      <c r="G119" s="79" t="s">
        <v>507</v>
      </c>
    </row>
    <row r="120" spans="7:7">
      <c r="G120" s="79" t="s">
        <v>508</v>
      </c>
    </row>
    <row r="121" spans="7:7">
      <c r="G121" s="79" t="s">
        <v>509</v>
      </c>
    </row>
    <row r="122" spans="7:7">
      <c r="G122" s="79" t="s">
        <v>510</v>
      </c>
    </row>
    <row r="123" spans="7:7">
      <c r="G123" s="79" t="s">
        <v>511</v>
      </c>
    </row>
    <row r="124" spans="7:7">
      <c r="G124" s="79" t="s">
        <v>512</v>
      </c>
    </row>
    <row r="125" spans="7:7">
      <c r="G125" s="79" t="s">
        <v>513</v>
      </c>
    </row>
    <row r="126" spans="7:7">
      <c r="G126" s="79" t="s">
        <v>514</v>
      </c>
    </row>
    <row r="127" spans="7:7">
      <c r="G127" s="79" t="s">
        <v>515</v>
      </c>
    </row>
    <row r="128" spans="7:7">
      <c r="G128" s="79" t="s">
        <v>516</v>
      </c>
    </row>
    <row r="129" spans="7:7">
      <c r="G129" s="79" t="s">
        <v>517</v>
      </c>
    </row>
    <row r="130" spans="7:7">
      <c r="G130" s="79" t="s">
        <v>518</v>
      </c>
    </row>
    <row r="131" spans="7:7">
      <c r="G131" s="79" t="s">
        <v>519</v>
      </c>
    </row>
    <row r="132" spans="7:7">
      <c r="G132" s="79" t="s">
        <v>520</v>
      </c>
    </row>
    <row r="133" spans="7:7">
      <c r="G133" s="79" t="s">
        <v>521</v>
      </c>
    </row>
    <row r="134" spans="7:7">
      <c r="G134" s="79" t="s">
        <v>522</v>
      </c>
    </row>
    <row r="135" spans="7:7">
      <c r="G135" s="79" t="s">
        <v>523</v>
      </c>
    </row>
    <row r="136" spans="7:7">
      <c r="G136" s="79" t="s">
        <v>524</v>
      </c>
    </row>
    <row r="137" spans="7:7">
      <c r="G137" s="79" t="s">
        <v>525</v>
      </c>
    </row>
    <row r="138" spans="7:7">
      <c r="G138" s="79" t="s">
        <v>526</v>
      </c>
    </row>
    <row r="139" spans="7:7">
      <c r="G139" s="79" t="s">
        <v>527</v>
      </c>
    </row>
    <row r="140" spans="7:7">
      <c r="G140" s="79" t="s">
        <v>528</v>
      </c>
    </row>
    <row r="141" spans="7:7">
      <c r="G141" s="79" t="s">
        <v>529</v>
      </c>
    </row>
    <row r="142" spans="7:7">
      <c r="G142" s="79" t="s">
        <v>530</v>
      </c>
    </row>
    <row r="143" spans="7:7">
      <c r="G143" s="79" t="s">
        <v>531</v>
      </c>
    </row>
    <row r="144" spans="7:7">
      <c r="G144" s="79" t="s">
        <v>532</v>
      </c>
    </row>
    <row r="145" spans="7:7">
      <c r="G145" s="79" t="s">
        <v>533</v>
      </c>
    </row>
    <row r="146" spans="7:7">
      <c r="G146" s="79" t="s">
        <v>534</v>
      </c>
    </row>
    <row r="147" spans="7:7">
      <c r="G147" s="79" t="s">
        <v>535</v>
      </c>
    </row>
    <row r="148" spans="7:7">
      <c r="G148" s="80" t="s">
        <v>536</v>
      </c>
    </row>
    <row r="149" spans="7:7">
      <c r="G149" s="80" t="s">
        <v>537</v>
      </c>
    </row>
    <row r="150" spans="7:7">
      <c r="G150" s="80" t="s">
        <v>538</v>
      </c>
    </row>
    <row r="151" spans="7:7">
      <c r="G151" s="80" t="s">
        <v>539</v>
      </c>
    </row>
    <row r="152" spans="7:7">
      <c r="G152" s="80" t="s">
        <v>540</v>
      </c>
    </row>
    <row r="153" spans="7:7">
      <c r="G153" s="80" t="s">
        <v>541</v>
      </c>
    </row>
    <row r="154" spans="7:7">
      <c r="G154" s="80" t="s">
        <v>542</v>
      </c>
    </row>
    <row r="155" spans="7:7">
      <c r="G155" s="80" t="s">
        <v>543</v>
      </c>
    </row>
    <row r="156" spans="7:7">
      <c r="G156" s="80" t="s">
        <v>544</v>
      </c>
    </row>
    <row r="157" spans="7:7">
      <c r="G157" s="80" t="s">
        <v>545</v>
      </c>
    </row>
    <row r="158" spans="7:7">
      <c r="G158" s="80" t="s">
        <v>546</v>
      </c>
    </row>
    <row r="159" spans="7:7">
      <c r="G159" s="80" t="s">
        <v>547</v>
      </c>
    </row>
    <row r="160" spans="7:7">
      <c r="G160" s="80" t="s">
        <v>548</v>
      </c>
    </row>
    <row r="161" spans="7:7">
      <c r="G161" s="80" t="s">
        <v>549</v>
      </c>
    </row>
    <row r="162" spans="7:7">
      <c r="G162" s="80" t="s">
        <v>550</v>
      </c>
    </row>
    <row r="163" spans="7:7">
      <c r="G163" s="80" t="s">
        <v>551</v>
      </c>
    </row>
    <row r="164" spans="7:7">
      <c r="G164" s="80" t="s">
        <v>552</v>
      </c>
    </row>
    <row r="165" spans="7:7">
      <c r="G165" s="80" t="s">
        <v>553</v>
      </c>
    </row>
    <row r="166" spans="7:7">
      <c r="G166" s="80" t="s">
        <v>554</v>
      </c>
    </row>
    <row r="167" spans="7:7">
      <c r="G167" s="80" t="s">
        <v>555</v>
      </c>
    </row>
    <row r="168" spans="7:7">
      <c r="G168" s="80" t="s">
        <v>556</v>
      </c>
    </row>
    <row r="169" spans="7:7">
      <c r="G169" s="80" t="s">
        <v>557</v>
      </c>
    </row>
    <row r="170" spans="7:7">
      <c r="G170" s="80" t="s">
        <v>558</v>
      </c>
    </row>
    <row r="171" spans="7:7">
      <c r="G171" s="80" t="s">
        <v>559</v>
      </c>
    </row>
    <row r="172" spans="7:7">
      <c r="G172" s="80" t="s">
        <v>560</v>
      </c>
    </row>
    <row r="173" spans="7:7">
      <c r="G173" s="80" t="s">
        <v>561</v>
      </c>
    </row>
    <row r="174" spans="7:7">
      <c r="G174" s="80" t="s">
        <v>562</v>
      </c>
    </row>
    <row r="175" spans="7:7">
      <c r="G175" s="80" t="s">
        <v>563</v>
      </c>
    </row>
    <row r="176" spans="7:7">
      <c r="G176" s="80" t="s">
        <v>564</v>
      </c>
    </row>
    <row r="177" spans="7:7">
      <c r="G177" s="80" t="s">
        <v>565</v>
      </c>
    </row>
    <row r="178" spans="7:7">
      <c r="G178" s="80" t="s">
        <v>566</v>
      </c>
    </row>
    <row r="179" spans="7:7">
      <c r="G179" s="80" t="s">
        <v>567</v>
      </c>
    </row>
    <row r="180" spans="7:7">
      <c r="G180" s="80" t="s">
        <v>568</v>
      </c>
    </row>
    <row r="181" spans="7:7">
      <c r="G181" s="80" t="s">
        <v>569</v>
      </c>
    </row>
    <row r="182" spans="7:7">
      <c r="G182" s="80" t="s">
        <v>570</v>
      </c>
    </row>
    <row r="183" spans="7:7">
      <c r="G183" s="80" t="s">
        <v>571</v>
      </c>
    </row>
    <row r="184" spans="7:7">
      <c r="G184" s="80" t="s">
        <v>572</v>
      </c>
    </row>
    <row r="185" spans="7:7">
      <c r="G185" s="80" t="s">
        <v>573</v>
      </c>
    </row>
    <row r="186" spans="7:7">
      <c r="G186" s="80" t="s">
        <v>574</v>
      </c>
    </row>
    <row r="187" spans="7:7">
      <c r="G187" s="80" t="s">
        <v>575</v>
      </c>
    </row>
    <row r="188" spans="7:7">
      <c r="G188" s="80" t="s">
        <v>576</v>
      </c>
    </row>
    <row r="189" spans="7:7">
      <c r="G189" s="80" t="s">
        <v>577</v>
      </c>
    </row>
    <row r="190" spans="7:7">
      <c r="G190" s="80" t="s">
        <v>578</v>
      </c>
    </row>
    <row r="191" spans="7:7">
      <c r="G191" s="80" t="s">
        <v>579</v>
      </c>
    </row>
    <row r="192" spans="7:7">
      <c r="G192" s="80" t="s">
        <v>580</v>
      </c>
    </row>
    <row r="193" spans="7:7">
      <c r="G193" s="80" t="s">
        <v>581</v>
      </c>
    </row>
    <row r="194" spans="7:7">
      <c r="G194" s="80" t="s">
        <v>582</v>
      </c>
    </row>
    <row r="195" spans="7:7">
      <c r="G195" s="80" t="s">
        <v>583</v>
      </c>
    </row>
    <row r="196" spans="7:7">
      <c r="G196" s="80" t="s">
        <v>584</v>
      </c>
    </row>
    <row r="197" spans="7:7">
      <c r="G197" s="80" t="s">
        <v>585</v>
      </c>
    </row>
    <row r="198" spans="7:7">
      <c r="G198" s="80" t="s">
        <v>586</v>
      </c>
    </row>
    <row r="199" spans="7:7">
      <c r="G199" s="80" t="s">
        <v>587</v>
      </c>
    </row>
    <row r="200" spans="7:7">
      <c r="G200" s="80" t="s">
        <v>588</v>
      </c>
    </row>
    <row r="201" spans="7:7">
      <c r="G201" s="80" t="s">
        <v>589</v>
      </c>
    </row>
    <row r="202" spans="7:7">
      <c r="G202" s="80" t="s">
        <v>590</v>
      </c>
    </row>
    <row r="203" spans="7:7">
      <c r="G203" s="80" t="s">
        <v>591</v>
      </c>
    </row>
    <row r="204" spans="7:7">
      <c r="G204" s="80" t="s">
        <v>592</v>
      </c>
    </row>
    <row r="205" spans="7:7">
      <c r="G205" s="80" t="s">
        <v>593</v>
      </c>
    </row>
    <row r="206" spans="7:7">
      <c r="G206" s="80" t="s">
        <v>594</v>
      </c>
    </row>
    <row r="207" spans="7:7">
      <c r="G207" s="80" t="s">
        <v>595</v>
      </c>
    </row>
    <row r="208" spans="7:7">
      <c r="G208" s="80" t="s">
        <v>596</v>
      </c>
    </row>
    <row r="209" spans="7:7">
      <c r="G209" s="80" t="s">
        <v>597</v>
      </c>
    </row>
    <row r="210" spans="7:7">
      <c r="G210" s="80" t="s">
        <v>598</v>
      </c>
    </row>
    <row r="211" spans="7:7">
      <c r="G211" s="80" t="s">
        <v>599</v>
      </c>
    </row>
    <row r="212" spans="7:7">
      <c r="G212" s="80" t="s">
        <v>600</v>
      </c>
    </row>
    <row r="213" spans="7:7">
      <c r="G213" s="80" t="s">
        <v>601</v>
      </c>
    </row>
    <row r="214" spans="7:7">
      <c r="G214" s="80" t="s">
        <v>602</v>
      </c>
    </row>
    <row r="215" spans="7:7">
      <c r="G215" s="80" t="s">
        <v>603</v>
      </c>
    </row>
    <row r="216" spans="7:7">
      <c r="G216" s="80" t="s">
        <v>604</v>
      </c>
    </row>
    <row r="217" spans="7:7">
      <c r="G217" s="80" t="s">
        <v>605</v>
      </c>
    </row>
    <row r="218" spans="7:7">
      <c r="G218" s="80" t="s">
        <v>606</v>
      </c>
    </row>
    <row r="219" spans="7:7">
      <c r="G219" s="80" t="s">
        <v>607</v>
      </c>
    </row>
    <row r="220" spans="7:7">
      <c r="G220" s="80" t="s">
        <v>608</v>
      </c>
    </row>
    <row r="221" spans="7:7">
      <c r="G221" s="80" t="s">
        <v>609</v>
      </c>
    </row>
    <row r="222" spans="7:7">
      <c r="G222" s="80" t="s">
        <v>610</v>
      </c>
    </row>
    <row r="223" spans="7:7">
      <c r="G223" s="80" t="s">
        <v>611</v>
      </c>
    </row>
    <row r="224" spans="7:7">
      <c r="G224" s="80" t="s">
        <v>612</v>
      </c>
    </row>
    <row r="225" spans="7:7">
      <c r="G225" s="80" t="s">
        <v>613</v>
      </c>
    </row>
    <row r="226" spans="7:7">
      <c r="G226" s="80" t="s">
        <v>614</v>
      </c>
    </row>
    <row r="227" spans="7:7">
      <c r="G227" s="80" t="s">
        <v>615</v>
      </c>
    </row>
    <row r="228" spans="7:7">
      <c r="G228" s="80" t="s">
        <v>616</v>
      </c>
    </row>
    <row r="229" spans="7:7">
      <c r="G229" s="80" t="s">
        <v>617</v>
      </c>
    </row>
    <row r="230" spans="7:7">
      <c r="G230" s="80" t="s">
        <v>618</v>
      </c>
    </row>
    <row r="231" spans="7:7">
      <c r="G231" s="80" t="s">
        <v>619</v>
      </c>
    </row>
  </sheetData>
  <sortState xmlns:xlrd2="http://schemas.microsoft.com/office/spreadsheetml/2017/richdata2" ref="G32:G146">
    <sortCondition ref="G32"/>
  </sortState>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579120</xdr:colOff>
                    <xdr:row>3</xdr:row>
                    <xdr:rowOff>335280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7861A-0E83-481C-B859-F4D7A432BF40}">
  <dimension ref="A1:M702"/>
  <sheetViews>
    <sheetView workbookViewId="0"/>
  </sheetViews>
  <sheetFormatPr defaultRowHeight="13.2"/>
  <sheetData>
    <row r="1" spans="1:13">
      <c r="A1" s="112" t="s">
        <v>682</v>
      </c>
      <c r="B1" s="112" t="s">
        <v>683</v>
      </c>
      <c r="C1" s="112" t="s">
        <v>684</v>
      </c>
      <c r="D1" s="112" t="s">
        <v>685</v>
      </c>
      <c r="E1" s="112" t="s">
        <v>686</v>
      </c>
      <c r="F1" s="112" t="s">
        <v>687</v>
      </c>
      <c r="G1" s="112" t="s">
        <v>688</v>
      </c>
      <c r="H1" s="112" t="s">
        <v>689</v>
      </c>
      <c r="I1" s="112" t="s">
        <v>690</v>
      </c>
      <c r="J1" s="112" t="s">
        <v>691</v>
      </c>
      <c r="K1" s="112" t="s">
        <v>692</v>
      </c>
      <c r="L1" s="112" t="s">
        <v>693</v>
      </c>
      <c r="M1" s="112" t="s">
        <v>694</v>
      </c>
    </row>
    <row r="2" spans="1:13">
      <c r="A2" s="113" t="s">
        <v>695</v>
      </c>
      <c r="B2" s="113" t="s">
        <v>696</v>
      </c>
      <c r="C2" s="113" t="s">
        <v>697</v>
      </c>
      <c r="D2" s="113" t="s">
        <v>698</v>
      </c>
      <c r="E2" s="113" t="s">
        <v>699</v>
      </c>
      <c r="F2" s="113" t="s">
        <v>700</v>
      </c>
      <c r="G2" s="113" t="s">
        <v>701</v>
      </c>
      <c r="H2" s="113" t="s">
        <v>702</v>
      </c>
      <c r="I2" s="113" t="s">
        <v>703</v>
      </c>
      <c r="J2" s="113" t="s">
        <v>704</v>
      </c>
      <c r="K2" s="113" t="s">
        <v>705</v>
      </c>
      <c r="L2" s="113" t="s">
        <v>706</v>
      </c>
      <c r="M2" s="113" t="s">
        <v>696</v>
      </c>
    </row>
    <row r="3" spans="1:13">
      <c r="A3" s="113" t="s">
        <v>707</v>
      </c>
      <c r="B3" s="113" t="s">
        <v>708</v>
      </c>
      <c r="C3" s="113" t="s">
        <v>709</v>
      </c>
      <c r="D3" s="113" t="s">
        <v>710</v>
      </c>
      <c r="E3" s="113" t="s">
        <v>711</v>
      </c>
      <c r="F3" s="113" t="s">
        <v>712</v>
      </c>
      <c r="G3" s="113" t="s">
        <v>713</v>
      </c>
      <c r="H3" s="113" t="s">
        <v>714</v>
      </c>
      <c r="I3" s="113" t="s">
        <v>715</v>
      </c>
      <c r="J3" s="113" t="s">
        <v>716</v>
      </c>
      <c r="K3" s="113" t="s">
        <v>717</v>
      </c>
      <c r="L3" s="113" t="s">
        <v>718</v>
      </c>
      <c r="M3" s="113" t="s">
        <v>708</v>
      </c>
    </row>
    <row r="4" spans="1:13">
      <c r="A4" s="113" t="s">
        <v>719</v>
      </c>
      <c r="B4" s="113" t="s">
        <v>720</v>
      </c>
      <c r="C4" s="113" t="s">
        <v>721</v>
      </c>
      <c r="D4" s="113" t="s">
        <v>722</v>
      </c>
      <c r="E4" s="113" t="s">
        <v>723</v>
      </c>
      <c r="F4" s="113" t="s">
        <v>724</v>
      </c>
      <c r="G4" s="113" t="s">
        <v>725</v>
      </c>
      <c r="H4" s="113" t="s">
        <v>726</v>
      </c>
      <c r="I4" s="113" t="s">
        <v>727</v>
      </c>
      <c r="J4" s="113" t="s">
        <v>728</v>
      </c>
      <c r="K4" s="113" t="s">
        <v>729</v>
      </c>
      <c r="L4" s="113" t="s">
        <v>730</v>
      </c>
      <c r="M4" s="113" t="s">
        <v>720</v>
      </c>
    </row>
    <row r="5" spans="1:13">
      <c r="A5" s="113" t="s">
        <v>731</v>
      </c>
      <c r="B5" s="113" t="s">
        <v>732</v>
      </c>
      <c r="C5" s="113" t="s">
        <v>733</v>
      </c>
      <c r="D5" s="113" t="s">
        <v>734</v>
      </c>
      <c r="E5" s="113" t="s">
        <v>735</v>
      </c>
      <c r="F5" s="113" t="s">
        <v>736</v>
      </c>
      <c r="G5" s="113" t="s">
        <v>737</v>
      </c>
      <c r="H5" s="113" t="s">
        <v>738</v>
      </c>
      <c r="I5" s="113" t="s">
        <v>739</v>
      </c>
      <c r="J5" s="113" t="s">
        <v>740</v>
      </c>
      <c r="K5" s="113" t="s">
        <v>741</v>
      </c>
      <c r="L5" s="113" t="s">
        <v>742</v>
      </c>
      <c r="M5" s="113" t="s">
        <v>732</v>
      </c>
    </row>
    <row r="6" spans="1:13">
      <c r="A6" s="113" t="s">
        <v>743</v>
      </c>
      <c r="B6" s="113" t="s">
        <v>744</v>
      </c>
      <c r="C6" s="113" t="s">
        <v>745</v>
      </c>
      <c r="D6" s="113" t="s">
        <v>746</v>
      </c>
      <c r="E6" s="113" t="s">
        <v>747</v>
      </c>
      <c r="F6" s="113" t="s">
        <v>748</v>
      </c>
      <c r="G6" s="113" t="s">
        <v>749</v>
      </c>
      <c r="H6" s="113" t="s">
        <v>750</v>
      </c>
      <c r="I6" s="113" t="s">
        <v>751</v>
      </c>
      <c r="J6" s="113" t="s">
        <v>752</v>
      </c>
      <c r="K6" s="113" t="s">
        <v>753</v>
      </c>
      <c r="L6" s="113" t="s">
        <v>754</v>
      </c>
      <c r="M6" s="113" t="s">
        <v>744</v>
      </c>
    </row>
    <row r="7" spans="1:13">
      <c r="A7" s="113"/>
      <c r="B7" s="113" t="s">
        <v>755</v>
      </c>
      <c r="C7" s="113" t="s">
        <v>756</v>
      </c>
      <c r="D7" s="113"/>
      <c r="E7" s="113" t="s">
        <v>757</v>
      </c>
      <c r="F7" s="113" t="s">
        <v>758</v>
      </c>
      <c r="G7" s="113" t="s">
        <v>759</v>
      </c>
      <c r="H7" s="113"/>
      <c r="I7" s="113" t="s">
        <v>760</v>
      </c>
      <c r="J7" s="113" t="s">
        <v>761</v>
      </c>
      <c r="K7" s="113" t="s">
        <v>762</v>
      </c>
      <c r="L7" s="113"/>
      <c r="M7" s="113" t="s">
        <v>755</v>
      </c>
    </row>
    <row r="8" spans="1:13">
      <c r="A8" s="113"/>
      <c r="B8" s="113" t="s">
        <v>763</v>
      </c>
      <c r="C8" s="113" t="s">
        <v>764</v>
      </c>
      <c r="D8" s="113"/>
      <c r="E8" s="113" t="s">
        <v>765</v>
      </c>
      <c r="F8" s="113" t="s">
        <v>766</v>
      </c>
      <c r="G8" s="113"/>
      <c r="H8" s="113"/>
      <c r="I8" s="113"/>
      <c r="J8" s="113" t="s">
        <v>767</v>
      </c>
      <c r="K8" s="113" t="s">
        <v>768</v>
      </c>
      <c r="L8" s="113"/>
      <c r="M8" s="113" t="s">
        <v>763</v>
      </c>
    </row>
    <row r="9" spans="1:13">
      <c r="A9" s="113"/>
      <c r="B9" s="113" t="s">
        <v>769</v>
      </c>
      <c r="C9" s="113" t="s">
        <v>770</v>
      </c>
      <c r="D9" s="113"/>
      <c r="E9" s="113" t="s">
        <v>771</v>
      </c>
      <c r="F9" s="113" t="s">
        <v>772</v>
      </c>
      <c r="G9" s="113"/>
      <c r="H9" s="113"/>
      <c r="I9" s="113"/>
      <c r="J9" s="113" t="s">
        <v>773</v>
      </c>
      <c r="K9" s="113" t="s">
        <v>774</v>
      </c>
      <c r="L9" s="113"/>
      <c r="M9" s="113" t="s">
        <v>769</v>
      </c>
    </row>
    <row r="10" spans="1:13">
      <c r="A10" s="113"/>
      <c r="B10" s="113" t="s">
        <v>775</v>
      </c>
      <c r="C10" s="113" t="s">
        <v>776</v>
      </c>
      <c r="D10" s="113"/>
      <c r="E10" s="113" t="s">
        <v>777</v>
      </c>
      <c r="F10" s="113"/>
      <c r="G10" s="113"/>
      <c r="H10" s="113"/>
      <c r="I10" s="113"/>
      <c r="J10" s="113" t="s">
        <v>778</v>
      </c>
      <c r="K10" s="113" t="s">
        <v>779</v>
      </c>
      <c r="L10" s="113"/>
      <c r="M10" s="113" t="s">
        <v>775</v>
      </c>
    </row>
    <row r="11" spans="1:13">
      <c r="A11" s="113"/>
      <c r="B11" s="113" t="s">
        <v>780</v>
      </c>
      <c r="C11" s="113"/>
      <c r="D11" s="113"/>
      <c r="E11" s="113" t="s">
        <v>781</v>
      </c>
      <c r="F11" s="113"/>
      <c r="G11" s="113"/>
      <c r="H11" s="113"/>
      <c r="I11" s="113"/>
      <c r="J11" s="113" t="s">
        <v>782</v>
      </c>
      <c r="K11" s="113" t="s">
        <v>783</v>
      </c>
      <c r="L11" s="113"/>
      <c r="M11" s="113" t="s">
        <v>780</v>
      </c>
    </row>
    <row r="12" spans="1:13">
      <c r="A12" s="113"/>
      <c r="B12" s="113" t="s">
        <v>784</v>
      </c>
      <c r="C12" s="113"/>
      <c r="D12" s="113"/>
      <c r="E12" s="113" t="s">
        <v>785</v>
      </c>
      <c r="F12" s="113"/>
      <c r="G12" s="113"/>
      <c r="H12" s="113"/>
      <c r="I12" s="113"/>
      <c r="J12" s="113" t="s">
        <v>786</v>
      </c>
      <c r="K12" s="113" t="s">
        <v>787</v>
      </c>
      <c r="L12" s="113"/>
      <c r="M12" s="113" t="s">
        <v>784</v>
      </c>
    </row>
    <row r="13" spans="1:13">
      <c r="A13" s="113"/>
      <c r="B13" s="113" t="s">
        <v>788</v>
      </c>
      <c r="C13" s="113"/>
      <c r="D13" s="113"/>
      <c r="E13" s="113" t="s">
        <v>789</v>
      </c>
      <c r="F13" s="113"/>
      <c r="G13" s="113"/>
      <c r="H13" s="113"/>
      <c r="I13" s="113"/>
      <c r="J13" s="113" t="s">
        <v>790</v>
      </c>
      <c r="K13" s="113" t="s">
        <v>791</v>
      </c>
      <c r="L13" s="113"/>
      <c r="M13" s="113" t="s">
        <v>788</v>
      </c>
    </row>
    <row r="14" spans="1:13">
      <c r="A14" s="113"/>
      <c r="B14" s="113" t="s">
        <v>792</v>
      </c>
      <c r="C14" s="113"/>
      <c r="D14" s="113"/>
      <c r="E14" s="113" t="s">
        <v>793</v>
      </c>
      <c r="F14" s="113"/>
      <c r="G14" s="113"/>
      <c r="H14" s="113"/>
      <c r="I14" s="113"/>
      <c r="J14" s="113" t="s">
        <v>794</v>
      </c>
      <c r="K14" s="113" t="s">
        <v>795</v>
      </c>
      <c r="L14" s="113"/>
      <c r="M14" s="113" t="s">
        <v>792</v>
      </c>
    </row>
    <row r="15" spans="1:13">
      <c r="A15" s="113"/>
      <c r="B15" s="113" t="s">
        <v>796</v>
      </c>
      <c r="C15" s="113"/>
      <c r="D15" s="113"/>
      <c r="E15" s="113" t="s">
        <v>797</v>
      </c>
      <c r="F15" s="113"/>
      <c r="G15" s="113"/>
      <c r="H15" s="113"/>
      <c r="I15" s="113"/>
      <c r="J15" s="113" t="s">
        <v>798</v>
      </c>
      <c r="K15" s="113" t="s">
        <v>799</v>
      </c>
      <c r="L15" s="113"/>
      <c r="M15" s="113" t="s">
        <v>796</v>
      </c>
    </row>
    <row r="16" spans="1:13">
      <c r="A16" s="113"/>
      <c r="B16" s="113" t="s">
        <v>800</v>
      </c>
      <c r="C16" s="113"/>
      <c r="D16" s="113"/>
      <c r="E16" s="113" t="s">
        <v>801</v>
      </c>
      <c r="F16" s="113"/>
      <c r="G16" s="113"/>
      <c r="H16" s="113"/>
      <c r="I16" s="113"/>
      <c r="J16" s="113" t="s">
        <v>802</v>
      </c>
      <c r="K16" s="113" t="s">
        <v>803</v>
      </c>
      <c r="L16" s="113"/>
      <c r="M16" s="113" t="s">
        <v>800</v>
      </c>
    </row>
    <row r="17" spans="1:13">
      <c r="A17" s="113"/>
      <c r="B17" s="113" t="s">
        <v>704</v>
      </c>
      <c r="C17" s="113"/>
      <c r="D17" s="113"/>
      <c r="E17" s="113" t="s">
        <v>804</v>
      </c>
      <c r="F17" s="113"/>
      <c r="G17" s="113"/>
      <c r="H17" s="113"/>
      <c r="I17" s="113"/>
      <c r="J17" s="113" t="s">
        <v>805</v>
      </c>
      <c r="K17" s="113" t="s">
        <v>806</v>
      </c>
      <c r="L17" s="113"/>
      <c r="M17" s="113" t="s">
        <v>704</v>
      </c>
    </row>
    <row r="18" spans="1:13">
      <c r="A18" s="113"/>
      <c r="B18" s="113" t="s">
        <v>716</v>
      </c>
      <c r="C18" s="113"/>
      <c r="D18" s="113"/>
      <c r="E18" s="113" t="s">
        <v>807</v>
      </c>
      <c r="F18" s="113"/>
      <c r="G18" s="113"/>
      <c r="H18" s="113"/>
      <c r="I18" s="113"/>
      <c r="J18" s="113" t="s">
        <v>808</v>
      </c>
      <c r="K18" s="113" t="s">
        <v>809</v>
      </c>
      <c r="L18" s="113"/>
      <c r="M18" s="113" t="s">
        <v>716</v>
      </c>
    </row>
    <row r="19" spans="1:13">
      <c r="A19" s="113"/>
      <c r="B19" s="113" t="s">
        <v>728</v>
      </c>
      <c r="C19" s="113"/>
      <c r="D19" s="113"/>
      <c r="E19" s="113" t="s">
        <v>810</v>
      </c>
      <c r="F19" s="113"/>
      <c r="G19" s="113"/>
      <c r="H19" s="113"/>
      <c r="I19" s="113"/>
      <c r="J19" s="113" t="s">
        <v>811</v>
      </c>
      <c r="K19" s="113" t="s">
        <v>812</v>
      </c>
      <c r="L19" s="113"/>
      <c r="M19" s="113" t="s">
        <v>728</v>
      </c>
    </row>
    <row r="20" spans="1:13">
      <c r="A20" s="113"/>
      <c r="B20" s="113" t="s">
        <v>740</v>
      </c>
      <c r="C20" s="113"/>
      <c r="D20" s="113"/>
      <c r="E20" s="113" t="s">
        <v>813</v>
      </c>
      <c r="F20" s="113"/>
      <c r="G20" s="113"/>
      <c r="H20" s="113"/>
      <c r="I20" s="113"/>
      <c r="J20" s="113" t="s">
        <v>814</v>
      </c>
      <c r="K20" s="113" t="s">
        <v>815</v>
      </c>
      <c r="L20" s="113"/>
      <c r="M20" s="113" t="s">
        <v>740</v>
      </c>
    </row>
    <row r="21" spans="1:13">
      <c r="A21" s="113"/>
      <c r="B21" s="113" t="s">
        <v>752</v>
      </c>
      <c r="C21" s="113"/>
      <c r="D21" s="113"/>
      <c r="E21" s="113" t="s">
        <v>816</v>
      </c>
      <c r="F21" s="113"/>
      <c r="G21" s="113"/>
      <c r="H21" s="113"/>
      <c r="I21" s="113"/>
      <c r="J21" s="113" t="s">
        <v>817</v>
      </c>
      <c r="K21" s="113" t="s">
        <v>818</v>
      </c>
      <c r="L21" s="113"/>
      <c r="M21" s="113" t="s">
        <v>752</v>
      </c>
    </row>
    <row r="22" spans="1:13">
      <c r="A22" s="113"/>
      <c r="B22" s="113" t="s">
        <v>761</v>
      </c>
      <c r="C22" s="113"/>
      <c r="D22" s="113"/>
      <c r="E22" s="113" t="s">
        <v>819</v>
      </c>
      <c r="F22" s="113"/>
      <c r="G22" s="113"/>
      <c r="H22" s="113"/>
      <c r="I22" s="113"/>
      <c r="J22" s="113" t="s">
        <v>820</v>
      </c>
      <c r="K22" s="113" t="s">
        <v>821</v>
      </c>
      <c r="L22" s="113"/>
      <c r="M22" s="113" t="s">
        <v>761</v>
      </c>
    </row>
    <row r="23" spans="1:13">
      <c r="A23" s="113"/>
      <c r="B23" s="113" t="s">
        <v>767</v>
      </c>
      <c r="C23" s="113"/>
      <c r="D23" s="113"/>
      <c r="E23" s="113" t="s">
        <v>822</v>
      </c>
      <c r="F23" s="113"/>
      <c r="G23" s="113"/>
      <c r="H23" s="113"/>
      <c r="I23" s="113"/>
      <c r="J23" s="113" t="s">
        <v>823</v>
      </c>
      <c r="K23" s="113" t="s">
        <v>824</v>
      </c>
      <c r="L23" s="113"/>
      <c r="M23" s="113" t="s">
        <v>767</v>
      </c>
    </row>
    <row r="24" spans="1:13">
      <c r="A24" s="113"/>
      <c r="B24" s="113" t="s">
        <v>773</v>
      </c>
      <c r="C24" s="113"/>
      <c r="D24" s="113"/>
      <c r="E24" s="113" t="s">
        <v>825</v>
      </c>
      <c r="F24" s="113"/>
      <c r="G24" s="113"/>
      <c r="H24" s="113"/>
      <c r="I24" s="113"/>
      <c r="J24" s="113" t="s">
        <v>826</v>
      </c>
      <c r="K24" s="113" t="s">
        <v>827</v>
      </c>
      <c r="L24" s="113"/>
      <c r="M24" s="113" t="s">
        <v>773</v>
      </c>
    </row>
    <row r="25" spans="1:13">
      <c r="A25" s="113"/>
      <c r="B25" s="113" t="s">
        <v>778</v>
      </c>
      <c r="C25" s="113"/>
      <c r="D25" s="113"/>
      <c r="E25" s="113" t="s">
        <v>828</v>
      </c>
      <c r="F25" s="113"/>
      <c r="G25" s="113"/>
      <c r="H25" s="113"/>
      <c r="I25" s="113"/>
      <c r="J25" s="113" t="s">
        <v>829</v>
      </c>
      <c r="K25" s="113" t="s">
        <v>830</v>
      </c>
      <c r="L25" s="113"/>
      <c r="M25" s="113" t="s">
        <v>778</v>
      </c>
    </row>
    <row r="26" spans="1:13">
      <c r="A26" s="113"/>
      <c r="B26" s="113" t="s">
        <v>782</v>
      </c>
      <c r="C26" s="113"/>
      <c r="D26" s="113"/>
      <c r="E26" s="113" t="s">
        <v>831</v>
      </c>
      <c r="F26" s="113"/>
      <c r="G26" s="113"/>
      <c r="H26" s="113"/>
      <c r="I26" s="113"/>
      <c r="J26" s="113" t="s">
        <v>832</v>
      </c>
      <c r="K26" s="113" t="s">
        <v>833</v>
      </c>
      <c r="L26" s="113"/>
      <c r="M26" s="113" t="s">
        <v>782</v>
      </c>
    </row>
    <row r="27" spans="1:13">
      <c r="A27" s="113"/>
      <c r="B27" s="113" t="s">
        <v>786</v>
      </c>
      <c r="C27" s="113"/>
      <c r="D27" s="113"/>
      <c r="E27" s="113" t="s">
        <v>834</v>
      </c>
      <c r="F27" s="113"/>
      <c r="G27" s="113"/>
      <c r="H27" s="113"/>
      <c r="I27" s="113"/>
      <c r="J27" s="113" t="s">
        <v>835</v>
      </c>
      <c r="K27" s="113" t="s">
        <v>836</v>
      </c>
      <c r="L27" s="113"/>
      <c r="M27" s="113" t="s">
        <v>786</v>
      </c>
    </row>
    <row r="28" spans="1:13">
      <c r="A28" s="113"/>
      <c r="B28" s="113" t="s">
        <v>790</v>
      </c>
      <c r="C28" s="113"/>
      <c r="D28" s="113"/>
      <c r="E28" s="113" t="s">
        <v>837</v>
      </c>
      <c r="F28" s="113"/>
      <c r="G28" s="113"/>
      <c r="H28" s="113"/>
      <c r="I28" s="113"/>
      <c r="J28" s="113" t="s">
        <v>838</v>
      </c>
      <c r="K28" s="113" t="s">
        <v>839</v>
      </c>
      <c r="L28" s="113"/>
      <c r="M28" s="113" t="s">
        <v>790</v>
      </c>
    </row>
    <row r="29" spans="1:13">
      <c r="A29" s="113"/>
      <c r="B29" s="113" t="s">
        <v>794</v>
      </c>
      <c r="C29" s="113"/>
      <c r="D29" s="113"/>
      <c r="E29" s="113" t="s">
        <v>840</v>
      </c>
      <c r="F29" s="113"/>
      <c r="G29" s="113"/>
      <c r="H29" s="113"/>
      <c r="I29" s="113"/>
      <c r="J29" s="113" t="s">
        <v>841</v>
      </c>
      <c r="K29" s="113" t="s">
        <v>842</v>
      </c>
      <c r="L29" s="113"/>
      <c r="M29" s="113" t="s">
        <v>794</v>
      </c>
    </row>
    <row r="30" spans="1:13">
      <c r="A30" s="113"/>
      <c r="B30" s="113" t="s">
        <v>798</v>
      </c>
      <c r="C30" s="113"/>
      <c r="D30" s="113"/>
      <c r="E30" s="113" t="s">
        <v>843</v>
      </c>
      <c r="F30" s="113"/>
      <c r="G30" s="113"/>
      <c r="H30" s="113"/>
      <c r="I30" s="113"/>
      <c r="J30" s="113" t="s">
        <v>844</v>
      </c>
      <c r="K30" s="113" t="s">
        <v>845</v>
      </c>
      <c r="L30" s="113"/>
      <c r="M30" s="113" t="s">
        <v>798</v>
      </c>
    </row>
    <row r="31" spans="1:13">
      <c r="A31" s="113"/>
      <c r="B31" s="113" t="s">
        <v>802</v>
      </c>
      <c r="C31" s="113"/>
      <c r="D31" s="113"/>
      <c r="E31" s="113" t="s">
        <v>846</v>
      </c>
      <c r="F31" s="113"/>
      <c r="G31" s="113"/>
      <c r="H31" s="113"/>
      <c r="I31" s="113"/>
      <c r="J31" s="113" t="s">
        <v>847</v>
      </c>
      <c r="K31" s="113" t="s">
        <v>848</v>
      </c>
      <c r="L31" s="113"/>
      <c r="M31" s="113" t="s">
        <v>802</v>
      </c>
    </row>
    <row r="32" spans="1:13">
      <c r="A32" s="113"/>
      <c r="B32" s="113" t="s">
        <v>805</v>
      </c>
      <c r="C32" s="113"/>
      <c r="D32" s="113"/>
      <c r="E32" s="113" t="s">
        <v>849</v>
      </c>
      <c r="F32" s="113"/>
      <c r="G32" s="113"/>
      <c r="H32" s="113"/>
      <c r="I32" s="113"/>
      <c r="J32" s="113" t="s">
        <v>850</v>
      </c>
      <c r="K32" s="113" t="s">
        <v>851</v>
      </c>
      <c r="L32" s="113"/>
      <c r="M32" s="113" t="s">
        <v>805</v>
      </c>
    </row>
    <row r="33" spans="1:13">
      <c r="A33" s="113"/>
      <c r="B33" s="113" t="s">
        <v>808</v>
      </c>
      <c r="C33" s="113"/>
      <c r="D33" s="113"/>
      <c r="E33" s="113" t="s">
        <v>852</v>
      </c>
      <c r="F33" s="113"/>
      <c r="G33" s="113"/>
      <c r="H33" s="113"/>
      <c r="I33" s="113"/>
      <c r="J33" s="113" t="s">
        <v>853</v>
      </c>
      <c r="K33" s="113" t="s">
        <v>854</v>
      </c>
      <c r="L33" s="113"/>
      <c r="M33" s="113" t="s">
        <v>808</v>
      </c>
    </row>
    <row r="34" spans="1:13">
      <c r="A34" s="113"/>
      <c r="B34" s="113" t="s">
        <v>811</v>
      </c>
      <c r="C34" s="113"/>
      <c r="D34" s="113"/>
      <c r="E34" s="113" t="s">
        <v>855</v>
      </c>
      <c r="F34" s="113"/>
      <c r="G34" s="113"/>
      <c r="H34" s="113"/>
      <c r="I34" s="113"/>
      <c r="J34" s="113" t="s">
        <v>856</v>
      </c>
      <c r="K34" s="113" t="s">
        <v>857</v>
      </c>
      <c r="L34" s="113"/>
      <c r="M34" s="113" t="s">
        <v>811</v>
      </c>
    </row>
    <row r="35" spans="1:13">
      <c r="A35" s="113"/>
      <c r="B35" s="113" t="s">
        <v>814</v>
      </c>
      <c r="C35" s="113"/>
      <c r="D35" s="113"/>
      <c r="E35" s="113" t="s">
        <v>858</v>
      </c>
      <c r="F35" s="113"/>
      <c r="G35" s="113"/>
      <c r="H35" s="113"/>
      <c r="I35" s="113"/>
      <c r="J35" s="113" t="s">
        <v>859</v>
      </c>
      <c r="K35" s="113" t="s">
        <v>860</v>
      </c>
      <c r="L35" s="113"/>
      <c r="M35" s="113" t="s">
        <v>814</v>
      </c>
    </row>
    <row r="36" spans="1:13">
      <c r="A36" s="113"/>
      <c r="B36" s="113" t="s">
        <v>817</v>
      </c>
      <c r="C36" s="113"/>
      <c r="D36" s="113"/>
      <c r="E36" s="113" t="s">
        <v>861</v>
      </c>
      <c r="F36" s="113"/>
      <c r="G36" s="113"/>
      <c r="H36" s="113"/>
      <c r="I36" s="113"/>
      <c r="J36" s="113" t="s">
        <v>862</v>
      </c>
      <c r="K36" s="113" t="s">
        <v>863</v>
      </c>
      <c r="L36" s="113"/>
      <c r="M36" s="113" t="s">
        <v>817</v>
      </c>
    </row>
    <row r="37" spans="1:13">
      <c r="A37" s="113"/>
      <c r="B37" s="113" t="s">
        <v>820</v>
      </c>
      <c r="C37" s="113"/>
      <c r="D37" s="113"/>
      <c r="E37" s="113" t="s">
        <v>864</v>
      </c>
      <c r="F37" s="113"/>
      <c r="G37" s="113"/>
      <c r="H37" s="113"/>
      <c r="I37" s="113"/>
      <c r="J37" s="113" t="s">
        <v>699</v>
      </c>
      <c r="K37" s="113" t="s">
        <v>865</v>
      </c>
      <c r="L37" s="113"/>
      <c r="M37" s="113" t="s">
        <v>820</v>
      </c>
    </row>
    <row r="38" spans="1:13">
      <c r="A38" s="113"/>
      <c r="B38" s="113" t="s">
        <v>823</v>
      </c>
      <c r="C38" s="113"/>
      <c r="D38" s="113"/>
      <c r="E38" s="113" t="s">
        <v>866</v>
      </c>
      <c r="F38" s="113"/>
      <c r="G38" s="113"/>
      <c r="H38" s="113"/>
      <c r="I38" s="113"/>
      <c r="J38" s="113" t="s">
        <v>711</v>
      </c>
      <c r="K38" s="113" t="s">
        <v>867</v>
      </c>
      <c r="L38" s="113"/>
      <c r="M38" s="113" t="s">
        <v>823</v>
      </c>
    </row>
    <row r="39" spans="1:13">
      <c r="A39" s="113"/>
      <c r="B39" s="113" t="s">
        <v>826</v>
      </c>
      <c r="C39" s="113"/>
      <c r="D39" s="113"/>
      <c r="E39" s="113" t="s">
        <v>868</v>
      </c>
      <c r="F39" s="113"/>
      <c r="G39" s="113"/>
      <c r="H39" s="113"/>
      <c r="I39" s="113"/>
      <c r="J39" s="113" t="s">
        <v>723</v>
      </c>
      <c r="K39" s="113" t="s">
        <v>869</v>
      </c>
      <c r="L39" s="113"/>
      <c r="M39" s="113" t="s">
        <v>826</v>
      </c>
    </row>
    <row r="40" spans="1:13">
      <c r="A40" s="113"/>
      <c r="B40" s="113" t="s">
        <v>829</v>
      </c>
      <c r="C40" s="113"/>
      <c r="D40" s="113"/>
      <c r="E40" s="113" t="s">
        <v>870</v>
      </c>
      <c r="F40" s="113"/>
      <c r="G40" s="113"/>
      <c r="H40" s="113"/>
      <c r="I40" s="113"/>
      <c r="J40" s="113" t="s">
        <v>735</v>
      </c>
      <c r="K40" s="113" t="s">
        <v>871</v>
      </c>
      <c r="L40" s="113"/>
      <c r="M40" s="113" t="s">
        <v>829</v>
      </c>
    </row>
    <row r="41" spans="1:13">
      <c r="A41" s="113"/>
      <c r="B41" s="113" t="s">
        <v>832</v>
      </c>
      <c r="C41" s="113"/>
      <c r="D41" s="113"/>
      <c r="E41" s="113" t="s">
        <v>872</v>
      </c>
      <c r="F41" s="113"/>
      <c r="G41" s="113"/>
      <c r="H41" s="113"/>
      <c r="I41" s="113"/>
      <c r="J41" s="113" t="s">
        <v>747</v>
      </c>
      <c r="K41" s="113" t="s">
        <v>873</v>
      </c>
      <c r="L41" s="113"/>
      <c r="M41" s="113" t="s">
        <v>832</v>
      </c>
    </row>
    <row r="42" spans="1:13">
      <c r="A42" s="113"/>
      <c r="B42" s="113" t="s">
        <v>835</v>
      </c>
      <c r="C42" s="113"/>
      <c r="D42" s="113"/>
      <c r="E42" s="113" t="s">
        <v>874</v>
      </c>
      <c r="F42" s="113"/>
      <c r="G42" s="113"/>
      <c r="H42" s="113"/>
      <c r="I42" s="113"/>
      <c r="J42" s="113" t="s">
        <v>757</v>
      </c>
      <c r="K42" s="113" t="s">
        <v>875</v>
      </c>
      <c r="L42" s="113"/>
      <c r="M42" s="113" t="s">
        <v>835</v>
      </c>
    </row>
    <row r="43" spans="1:13">
      <c r="A43" s="113"/>
      <c r="B43" s="113" t="s">
        <v>838</v>
      </c>
      <c r="C43" s="113"/>
      <c r="D43" s="113"/>
      <c r="E43" s="113" t="s">
        <v>876</v>
      </c>
      <c r="F43" s="113"/>
      <c r="G43" s="113"/>
      <c r="H43" s="113"/>
      <c r="I43" s="113"/>
      <c r="J43" s="113" t="s">
        <v>765</v>
      </c>
      <c r="K43" s="113" t="s">
        <v>877</v>
      </c>
      <c r="L43" s="113"/>
      <c r="M43" s="113" t="s">
        <v>838</v>
      </c>
    </row>
    <row r="44" spans="1:13">
      <c r="A44" s="113"/>
      <c r="B44" s="113" t="s">
        <v>841</v>
      </c>
      <c r="C44" s="113"/>
      <c r="D44" s="113"/>
      <c r="E44" s="113" t="s">
        <v>878</v>
      </c>
      <c r="F44" s="113"/>
      <c r="G44" s="113"/>
      <c r="H44" s="113"/>
      <c r="I44" s="113"/>
      <c r="J44" s="113" t="s">
        <v>771</v>
      </c>
      <c r="K44" s="113" t="s">
        <v>879</v>
      </c>
      <c r="L44" s="113"/>
      <c r="M44" s="113" t="s">
        <v>841</v>
      </c>
    </row>
    <row r="45" spans="1:13">
      <c r="A45" s="113"/>
      <c r="B45" s="113" t="s">
        <v>844</v>
      </c>
      <c r="C45" s="113"/>
      <c r="D45" s="113"/>
      <c r="E45" s="113" t="s">
        <v>880</v>
      </c>
      <c r="F45" s="113"/>
      <c r="G45" s="113"/>
      <c r="H45" s="113"/>
      <c r="I45" s="113"/>
      <c r="J45" s="113" t="s">
        <v>777</v>
      </c>
      <c r="K45" s="113" t="s">
        <v>881</v>
      </c>
      <c r="L45" s="113"/>
      <c r="M45" s="113" t="s">
        <v>844</v>
      </c>
    </row>
    <row r="46" spans="1:13">
      <c r="A46" s="113"/>
      <c r="B46" s="113" t="s">
        <v>847</v>
      </c>
      <c r="C46" s="113"/>
      <c r="D46" s="113"/>
      <c r="E46" s="113" t="s">
        <v>882</v>
      </c>
      <c r="F46" s="113"/>
      <c r="G46" s="113"/>
      <c r="H46" s="113"/>
      <c r="I46" s="113"/>
      <c r="J46" s="113" t="s">
        <v>781</v>
      </c>
      <c r="K46" s="113" t="s">
        <v>883</v>
      </c>
      <c r="L46" s="113"/>
      <c r="M46" s="113" t="s">
        <v>847</v>
      </c>
    </row>
    <row r="47" spans="1:13">
      <c r="A47" s="113"/>
      <c r="B47" s="113" t="s">
        <v>850</v>
      </c>
      <c r="C47" s="113"/>
      <c r="D47" s="113"/>
      <c r="E47" s="113" t="s">
        <v>884</v>
      </c>
      <c r="F47" s="113"/>
      <c r="G47" s="113"/>
      <c r="H47" s="113"/>
      <c r="I47" s="113"/>
      <c r="J47" s="113" t="s">
        <v>785</v>
      </c>
      <c r="K47" s="113" t="s">
        <v>885</v>
      </c>
      <c r="L47" s="113"/>
      <c r="M47" s="113" t="s">
        <v>850</v>
      </c>
    </row>
    <row r="48" spans="1:13">
      <c r="A48" s="113"/>
      <c r="B48" s="113" t="s">
        <v>853</v>
      </c>
      <c r="C48" s="113"/>
      <c r="D48" s="113"/>
      <c r="E48" s="113" t="s">
        <v>886</v>
      </c>
      <c r="F48" s="113"/>
      <c r="G48" s="113"/>
      <c r="H48" s="113"/>
      <c r="I48" s="113"/>
      <c r="J48" s="113" t="s">
        <v>789</v>
      </c>
      <c r="K48" s="113" t="s">
        <v>887</v>
      </c>
      <c r="L48" s="113"/>
      <c r="M48" s="113" t="s">
        <v>853</v>
      </c>
    </row>
    <row r="49" spans="1:13">
      <c r="A49" s="113"/>
      <c r="B49" s="113" t="s">
        <v>856</v>
      </c>
      <c r="C49" s="113"/>
      <c r="D49" s="113"/>
      <c r="E49" s="113" t="s">
        <v>888</v>
      </c>
      <c r="F49" s="113"/>
      <c r="G49" s="113"/>
      <c r="H49" s="113"/>
      <c r="I49" s="113"/>
      <c r="J49" s="113" t="s">
        <v>793</v>
      </c>
      <c r="K49" s="113" t="s">
        <v>889</v>
      </c>
      <c r="L49" s="113"/>
      <c r="M49" s="113" t="s">
        <v>856</v>
      </c>
    </row>
    <row r="50" spans="1:13">
      <c r="A50" s="113"/>
      <c r="B50" s="113" t="s">
        <v>859</v>
      </c>
      <c r="C50" s="113"/>
      <c r="D50" s="113"/>
      <c r="E50" s="113" t="s">
        <v>890</v>
      </c>
      <c r="F50" s="113"/>
      <c r="G50" s="113"/>
      <c r="H50" s="113"/>
      <c r="I50" s="113"/>
      <c r="J50" s="113" t="s">
        <v>797</v>
      </c>
      <c r="K50" s="113" t="s">
        <v>891</v>
      </c>
      <c r="L50" s="113"/>
      <c r="M50" s="113" t="s">
        <v>859</v>
      </c>
    </row>
    <row r="51" spans="1:13">
      <c r="A51" s="113"/>
      <c r="B51" s="113" t="s">
        <v>862</v>
      </c>
      <c r="C51" s="113"/>
      <c r="D51" s="113"/>
      <c r="E51" s="113" t="s">
        <v>892</v>
      </c>
      <c r="F51" s="113"/>
      <c r="G51" s="113"/>
      <c r="H51" s="113"/>
      <c r="I51" s="113"/>
      <c r="J51" s="113" t="s">
        <v>801</v>
      </c>
      <c r="K51" s="113" t="s">
        <v>893</v>
      </c>
      <c r="L51" s="113"/>
      <c r="M51" s="113" t="s">
        <v>862</v>
      </c>
    </row>
    <row r="52" spans="1:13">
      <c r="A52" s="113"/>
      <c r="B52" s="113" t="s">
        <v>699</v>
      </c>
      <c r="C52" s="113"/>
      <c r="D52" s="113"/>
      <c r="E52" s="113" t="s">
        <v>894</v>
      </c>
      <c r="F52" s="113"/>
      <c r="G52" s="113"/>
      <c r="H52" s="113"/>
      <c r="I52" s="113"/>
      <c r="J52" s="113" t="s">
        <v>804</v>
      </c>
      <c r="K52" s="113" t="s">
        <v>895</v>
      </c>
      <c r="L52" s="113"/>
      <c r="M52" s="113" t="s">
        <v>699</v>
      </c>
    </row>
    <row r="53" spans="1:13">
      <c r="A53" s="113"/>
      <c r="B53" s="113" t="s">
        <v>711</v>
      </c>
      <c r="C53" s="113"/>
      <c r="D53" s="113"/>
      <c r="E53" s="113" t="s">
        <v>896</v>
      </c>
      <c r="F53" s="113"/>
      <c r="G53" s="113"/>
      <c r="H53" s="113"/>
      <c r="I53" s="113"/>
      <c r="J53" s="113" t="s">
        <v>807</v>
      </c>
      <c r="K53" s="113" t="s">
        <v>897</v>
      </c>
      <c r="L53" s="113"/>
      <c r="M53" s="113" t="s">
        <v>711</v>
      </c>
    </row>
    <row r="54" spans="1:13">
      <c r="A54" s="113"/>
      <c r="B54" s="113" t="s">
        <v>723</v>
      </c>
      <c r="C54" s="113"/>
      <c r="D54" s="113"/>
      <c r="E54" s="113" t="s">
        <v>898</v>
      </c>
      <c r="F54" s="113"/>
      <c r="G54" s="113"/>
      <c r="H54" s="113"/>
      <c r="I54" s="113"/>
      <c r="J54" s="113" t="s">
        <v>810</v>
      </c>
      <c r="K54" s="113" t="s">
        <v>899</v>
      </c>
      <c r="L54" s="113"/>
      <c r="M54" s="113" t="s">
        <v>723</v>
      </c>
    </row>
    <row r="55" spans="1:13">
      <c r="A55" s="113"/>
      <c r="B55" s="113" t="s">
        <v>735</v>
      </c>
      <c r="C55" s="113"/>
      <c r="D55" s="113"/>
      <c r="E55" s="113" t="s">
        <v>900</v>
      </c>
      <c r="F55" s="113"/>
      <c r="G55" s="113"/>
      <c r="H55" s="113"/>
      <c r="I55" s="113"/>
      <c r="J55" s="113" t="s">
        <v>813</v>
      </c>
      <c r="K55" s="113" t="s">
        <v>901</v>
      </c>
      <c r="L55" s="113"/>
      <c r="M55" s="113" t="s">
        <v>735</v>
      </c>
    </row>
    <row r="56" spans="1:13">
      <c r="A56" s="113"/>
      <c r="B56" s="113" t="s">
        <v>747</v>
      </c>
      <c r="C56" s="113"/>
      <c r="D56" s="113"/>
      <c r="E56" s="113" t="s">
        <v>902</v>
      </c>
      <c r="F56" s="113"/>
      <c r="G56" s="113"/>
      <c r="H56" s="113"/>
      <c r="I56" s="113"/>
      <c r="J56" s="113" t="s">
        <v>816</v>
      </c>
      <c r="K56" s="113" t="s">
        <v>903</v>
      </c>
      <c r="L56" s="113"/>
      <c r="M56" s="113" t="s">
        <v>747</v>
      </c>
    </row>
    <row r="57" spans="1:13">
      <c r="A57" s="113"/>
      <c r="B57" s="113" t="s">
        <v>757</v>
      </c>
      <c r="C57" s="113"/>
      <c r="D57" s="113"/>
      <c r="E57" s="113" t="s">
        <v>904</v>
      </c>
      <c r="F57" s="113"/>
      <c r="G57" s="113"/>
      <c r="H57" s="113"/>
      <c r="I57" s="113"/>
      <c r="J57" s="113" t="s">
        <v>819</v>
      </c>
      <c r="K57" s="113" t="s">
        <v>905</v>
      </c>
      <c r="L57" s="113"/>
      <c r="M57" s="113" t="s">
        <v>757</v>
      </c>
    </row>
    <row r="58" spans="1:13">
      <c r="A58" s="113"/>
      <c r="B58" s="113" t="s">
        <v>765</v>
      </c>
      <c r="C58" s="113"/>
      <c r="D58" s="113"/>
      <c r="E58" s="113" t="s">
        <v>906</v>
      </c>
      <c r="F58" s="113"/>
      <c r="G58" s="113"/>
      <c r="H58" s="113"/>
      <c r="I58" s="113"/>
      <c r="J58" s="113" t="s">
        <v>822</v>
      </c>
      <c r="K58" s="113" t="s">
        <v>907</v>
      </c>
      <c r="L58" s="113"/>
      <c r="M58" s="113" t="s">
        <v>765</v>
      </c>
    </row>
    <row r="59" spans="1:13">
      <c r="A59" s="113"/>
      <c r="B59" s="113" t="s">
        <v>771</v>
      </c>
      <c r="C59" s="113"/>
      <c r="D59" s="113"/>
      <c r="E59" s="113" t="s">
        <v>908</v>
      </c>
      <c r="F59" s="113"/>
      <c r="G59" s="113"/>
      <c r="H59" s="113"/>
      <c r="I59" s="113"/>
      <c r="J59" s="113" t="s">
        <v>825</v>
      </c>
      <c r="K59" s="113" t="s">
        <v>909</v>
      </c>
      <c r="L59" s="113"/>
      <c r="M59" s="113" t="s">
        <v>771</v>
      </c>
    </row>
    <row r="60" spans="1:13">
      <c r="A60" s="113"/>
      <c r="B60" s="113" t="s">
        <v>777</v>
      </c>
      <c r="C60" s="113"/>
      <c r="D60" s="113"/>
      <c r="E60" s="113" t="s">
        <v>910</v>
      </c>
      <c r="F60" s="113"/>
      <c r="G60" s="113"/>
      <c r="H60" s="113"/>
      <c r="I60" s="113"/>
      <c r="J60" s="113" t="s">
        <v>828</v>
      </c>
      <c r="K60" s="113" t="s">
        <v>911</v>
      </c>
      <c r="L60" s="113"/>
      <c r="M60" s="113" t="s">
        <v>777</v>
      </c>
    </row>
    <row r="61" spans="1:13">
      <c r="A61" s="113"/>
      <c r="B61" s="113" t="s">
        <v>781</v>
      </c>
      <c r="C61" s="113"/>
      <c r="D61" s="113"/>
      <c r="E61" s="113" t="s">
        <v>912</v>
      </c>
      <c r="F61" s="113"/>
      <c r="G61" s="113"/>
      <c r="H61" s="113"/>
      <c r="I61" s="113"/>
      <c r="J61" s="113" t="s">
        <v>831</v>
      </c>
      <c r="K61" s="113" t="s">
        <v>913</v>
      </c>
      <c r="L61" s="113"/>
      <c r="M61" s="113" t="s">
        <v>781</v>
      </c>
    </row>
    <row r="62" spans="1:13">
      <c r="A62" s="113"/>
      <c r="B62" s="113" t="s">
        <v>785</v>
      </c>
      <c r="C62" s="113"/>
      <c r="D62" s="113"/>
      <c r="E62" s="113" t="s">
        <v>914</v>
      </c>
      <c r="F62" s="113"/>
      <c r="G62" s="113"/>
      <c r="H62" s="113"/>
      <c r="I62" s="113"/>
      <c r="J62" s="113" t="s">
        <v>834</v>
      </c>
      <c r="K62" s="113" t="s">
        <v>915</v>
      </c>
      <c r="L62" s="113"/>
      <c r="M62" s="113" t="s">
        <v>785</v>
      </c>
    </row>
    <row r="63" spans="1:13">
      <c r="A63" s="113"/>
      <c r="B63" s="113" t="s">
        <v>789</v>
      </c>
      <c r="C63" s="113"/>
      <c r="D63" s="113"/>
      <c r="E63" s="113" t="s">
        <v>916</v>
      </c>
      <c r="F63" s="113"/>
      <c r="G63" s="113"/>
      <c r="H63" s="113"/>
      <c r="I63" s="113"/>
      <c r="J63" s="113" t="s">
        <v>837</v>
      </c>
      <c r="K63" s="113" t="s">
        <v>917</v>
      </c>
      <c r="L63" s="113"/>
      <c r="M63" s="113" t="s">
        <v>789</v>
      </c>
    </row>
    <row r="64" spans="1:13">
      <c r="A64" s="113"/>
      <c r="B64" s="113" t="s">
        <v>793</v>
      </c>
      <c r="C64" s="113"/>
      <c r="D64" s="113"/>
      <c r="E64" s="113" t="s">
        <v>918</v>
      </c>
      <c r="F64" s="113"/>
      <c r="G64" s="113"/>
      <c r="H64" s="113"/>
      <c r="I64" s="113"/>
      <c r="J64" s="113" t="s">
        <v>840</v>
      </c>
      <c r="K64" s="113" t="s">
        <v>919</v>
      </c>
      <c r="L64" s="113"/>
      <c r="M64" s="113" t="s">
        <v>793</v>
      </c>
    </row>
    <row r="65" spans="1:13">
      <c r="A65" s="113"/>
      <c r="B65" s="113" t="s">
        <v>797</v>
      </c>
      <c r="C65" s="113"/>
      <c r="D65" s="113"/>
      <c r="E65" s="113" t="s">
        <v>920</v>
      </c>
      <c r="F65" s="113"/>
      <c r="G65" s="113"/>
      <c r="H65" s="113"/>
      <c r="I65" s="113"/>
      <c r="J65" s="113" t="s">
        <v>843</v>
      </c>
      <c r="K65" s="113" t="s">
        <v>921</v>
      </c>
      <c r="L65" s="113"/>
      <c r="M65" s="113" t="s">
        <v>797</v>
      </c>
    </row>
    <row r="66" spans="1:13">
      <c r="A66" s="113"/>
      <c r="B66" s="113" t="s">
        <v>801</v>
      </c>
      <c r="C66" s="113"/>
      <c r="D66" s="113"/>
      <c r="E66" s="113" t="s">
        <v>922</v>
      </c>
      <c r="F66" s="113"/>
      <c r="G66" s="113"/>
      <c r="H66" s="113"/>
      <c r="I66" s="113"/>
      <c r="J66" s="113" t="s">
        <v>846</v>
      </c>
      <c r="K66" s="113" t="s">
        <v>923</v>
      </c>
      <c r="L66" s="113"/>
      <c r="M66" s="113" t="s">
        <v>801</v>
      </c>
    </row>
    <row r="67" spans="1:13">
      <c r="A67" s="113"/>
      <c r="B67" s="113" t="s">
        <v>804</v>
      </c>
      <c r="C67" s="113"/>
      <c r="D67" s="113"/>
      <c r="E67" s="113" t="s">
        <v>924</v>
      </c>
      <c r="F67" s="113"/>
      <c r="G67" s="113"/>
      <c r="H67" s="113"/>
      <c r="I67" s="113"/>
      <c r="J67" s="113" t="s">
        <v>849</v>
      </c>
      <c r="K67" s="113" t="s">
        <v>925</v>
      </c>
      <c r="L67" s="113"/>
      <c r="M67" s="113" t="s">
        <v>804</v>
      </c>
    </row>
    <row r="68" spans="1:13">
      <c r="A68" s="113"/>
      <c r="B68" s="113" t="s">
        <v>807</v>
      </c>
      <c r="C68" s="113"/>
      <c r="D68" s="113"/>
      <c r="E68" s="113" t="s">
        <v>926</v>
      </c>
      <c r="F68" s="113"/>
      <c r="G68" s="113"/>
      <c r="H68" s="113"/>
      <c r="I68" s="113"/>
      <c r="J68" s="113" t="s">
        <v>852</v>
      </c>
      <c r="K68" s="113" t="s">
        <v>927</v>
      </c>
      <c r="L68" s="113"/>
      <c r="M68" s="113" t="s">
        <v>807</v>
      </c>
    </row>
    <row r="69" spans="1:13">
      <c r="A69" s="113"/>
      <c r="B69" s="113" t="s">
        <v>810</v>
      </c>
      <c r="C69" s="113"/>
      <c r="D69" s="113"/>
      <c r="E69" s="113" t="s">
        <v>928</v>
      </c>
      <c r="F69" s="113"/>
      <c r="G69" s="113"/>
      <c r="H69" s="113"/>
      <c r="I69" s="113"/>
      <c r="J69" s="113" t="s">
        <v>855</v>
      </c>
      <c r="K69" s="113" t="s">
        <v>929</v>
      </c>
      <c r="L69" s="113"/>
      <c r="M69" s="113" t="s">
        <v>810</v>
      </c>
    </row>
    <row r="70" spans="1:13">
      <c r="A70" s="113"/>
      <c r="B70" s="113" t="s">
        <v>813</v>
      </c>
      <c r="C70" s="113"/>
      <c r="D70" s="113"/>
      <c r="E70" s="113" t="s">
        <v>930</v>
      </c>
      <c r="F70" s="113"/>
      <c r="G70" s="113"/>
      <c r="H70" s="113"/>
      <c r="I70" s="113"/>
      <c r="J70" s="113" t="s">
        <v>858</v>
      </c>
      <c r="K70" s="113" t="s">
        <v>931</v>
      </c>
      <c r="L70" s="113"/>
      <c r="M70" s="113" t="s">
        <v>813</v>
      </c>
    </row>
    <row r="71" spans="1:13">
      <c r="A71" s="113"/>
      <c r="B71" s="113" t="s">
        <v>816</v>
      </c>
      <c r="C71" s="113"/>
      <c r="D71" s="113"/>
      <c r="E71" s="113" t="s">
        <v>932</v>
      </c>
      <c r="F71" s="113"/>
      <c r="G71" s="113"/>
      <c r="H71" s="113"/>
      <c r="I71" s="113"/>
      <c r="J71" s="113" t="s">
        <v>861</v>
      </c>
      <c r="K71" s="113" t="s">
        <v>933</v>
      </c>
      <c r="L71" s="113"/>
      <c r="M71" s="113" t="s">
        <v>816</v>
      </c>
    </row>
    <row r="72" spans="1:13">
      <c r="A72" s="113"/>
      <c r="B72" s="113" t="s">
        <v>819</v>
      </c>
      <c r="C72" s="113"/>
      <c r="D72" s="113"/>
      <c r="E72" s="113" t="s">
        <v>934</v>
      </c>
      <c r="F72" s="113"/>
      <c r="G72" s="113"/>
      <c r="H72" s="113"/>
      <c r="I72" s="113"/>
      <c r="J72" s="113" t="s">
        <v>864</v>
      </c>
      <c r="K72" s="113" t="s">
        <v>935</v>
      </c>
      <c r="L72" s="113"/>
      <c r="M72" s="113" t="s">
        <v>819</v>
      </c>
    </row>
    <row r="73" spans="1:13">
      <c r="A73" s="113"/>
      <c r="B73" s="113" t="s">
        <v>822</v>
      </c>
      <c r="C73" s="113"/>
      <c r="D73" s="113"/>
      <c r="E73" s="113" t="s">
        <v>936</v>
      </c>
      <c r="F73" s="113"/>
      <c r="G73" s="113"/>
      <c r="H73" s="113"/>
      <c r="I73" s="113"/>
      <c r="J73" s="113" t="s">
        <v>866</v>
      </c>
      <c r="K73" s="113" t="s">
        <v>937</v>
      </c>
      <c r="L73" s="113"/>
      <c r="M73" s="113" t="s">
        <v>822</v>
      </c>
    </row>
    <row r="74" spans="1:13">
      <c r="A74" s="113"/>
      <c r="B74" s="113" t="s">
        <v>825</v>
      </c>
      <c r="C74" s="113"/>
      <c r="D74" s="113"/>
      <c r="E74" s="113" t="s">
        <v>938</v>
      </c>
      <c r="F74" s="113"/>
      <c r="G74" s="113"/>
      <c r="H74" s="113"/>
      <c r="I74" s="113"/>
      <c r="J74" s="113" t="s">
        <v>868</v>
      </c>
      <c r="K74" s="113" t="s">
        <v>939</v>
      </c>
      <c r="L74" s="113"/>
      <c r="M74" s="113" t="s">
        <v>825</v>
      </c>
    </row>
    <row r="75" spans="1:13">
      <c r="A75" s="113"/>
      <c r="B75" s="113" t="s">
        <v>828</v>
      </c>
      <c r="C75" s="113"/>
      <c r="D75" s="113"/>
      <c r="E75" s="113" t="s">
        <v>940</v>
      </c>
      <c r="F75" s="113"/>
      <c r="G75" s="113"/>
      <c r="H75" s="113"/>
      <c r="I75" s="113"/>
      <c r="J75" s="113" t="s">
        <v>870</v>
      </c>
      <c r="K75" s="113" t="s">
        <v>941</v>
      </c>
      <c r="L75" s="113"/>
      <c r="M75" s="113" t="s">
        <v>828</v>
      </c>
    </row>
    <row r="76" spans="1:13">
      <c r="A76" s="113"/>
      <c r="B76" s="113" t="s">
        <v>831</v>
      </c>
      <c r="C76" s="113"/>
      <c r="D76" s="113"/>
      <c r="E76" s="113" t="s">
        <v>942</v>
      </c>
      <c r="F76" s="113"/>
      <c r="G76" s="113"/>
      <c r="H76" s="113"/>
      <c r="I76" s="113"/>
      <c r="J76" s="113" t="s">
        <v>872</v>
      </c>
      <c r="K76" s="113" t="s">
        <v>943</v>
      </c>
      <c r="L76" s="113"/>
      <c r="M76" s="113" t="s">
        <v>831</v>
      </c>
    </row>
    <row r="77" spans="1:13">
      <c r="A77" s="113"/>
      <c r="B77" s="113" t="s">
        <v>834</v>
      </c>
      <c r="C77" s="113"/>
      <c r="D77" s="113"/>
      <c r="E77" s="113" t="s">
        <v>944</v>
      </c>
      <c r="F77" s="113"/>
      <c r="G77" s="113"/>
      <c r="H77" s="113"/>
      <c r="I77" s="113"/>
      <c r="J77" s="113" t="s">
        <v>874</v>
      </c>
      <c r="K77" s="113" t="s">
        <v>945</v>
      </c>
      <c r="L77" s="113"/>
      <c r="M77" s="113" t="s">
        <v>834</v>
      </c>
    </row>
    <row r="78" spans="1:13">
      <c r="A78" s="113"/>
      <c r="B78" s="113" t="s">
        <v>837</v>
      </c>
      <c r="C78" s="113"/>
      <c r="D78" s="113"/>
      <c r="E78" s="113" t="s">
        <v>946</v>
      </c>
      <c r="F78" s="113"/>
      <c r="G78" s="113"/>
      <c r="H78" s="113"/>
      <c r="I78" s="113"/>
      <c r="J78" s="113" t="s">
        <v>876</v>
      </c>
      <c r="K78" s="113" t="s">
        <v>947</v>
      </c>
      <c r="L78" s="113"/>
      <c r="M78" s="113" t="s">
        <v>837</v>
      </c>
    </row>
    <row r="79" spans="1:13">
      <c r="A79" s="113"/>
      <c r="B79" s="113" t="s">
        <v>840</v>
      </c>
      <c r="C79" s="113"/>
      <c r="D79" s="113"/>
      <c r="E79" s="113" t="s">
        <v>948</v>
      </c>
      <c r="F79" s="113"/>
      <c r="G79" s="113"/>
      <c r="H79" s="113"/>
      <c r="I79" s="113"/>
      <c r="J79" s="113" t="s">
        <v>878</v>
      </c>
      <c r="K79" s="113" t="s">
        <v>949</v>
      </c>
      <c r="L79" s="113"/>
      <c r="M79" s="113" t="s">
        <v>840</v>
      </c>
    </row>
    <row r="80" spans="1:13">
      <c r="A80" s="113"/>
      <c r="B80" s="113" t="s">
        <v>843</v>
      </c>
      <c r="C80" s="113"/>
      <c r="D80" s="113"/>
      <c r="E80" s="113" t="s">
        <v>950</v>
      </c>
      <c r="F80" s="113"/>
      <c r="G80" s="113"/>
      <c r="H80" s="113"/>
      <c r="I80" s="113"/>
      <c r="J80" s="113" t="s">
        <v>880</v>
      </c>
      <c r="K80" s="113" t="s">
        <v>951</v>
      </c>
      <c r="L80" s="113"/>
      <c r="M80" s="113" t="s">
        <v>843</v>
      </c>
    </row>
    <row r="81" spans="1:13">
      <c r="A81" s="113"/>
      <c r="B81" s="113" t="s">
        <v>846</v>
      </c>
      <c r="C81" s="113"/>
      <c r="D81" s="113"/>
      <c r="E81" s="113" t="s">
        <v>952</v>
      </c>
      <c r="F81" s="113"/>
      <c r="G81" s="113"/>
      <c r="H81" s="113"/>
      <c r="I81" s="113"/>
      <c r="J81" s="113" t="s">
        <v>882</v>
      </c>
      <c r="K81" s="113" t="s">
        <v>953</v>
      </c>
      <c r="L81" s="113"/>
      <c r="M81" s="113" t="s">
        <v>846</v>
      </c>
    </row>
    <row r="82" spans="1:13">
      <c r="A82" s="113"/>
      <c r="B82" s="113" t="s">
        <v>849</v>
      </c>
      <c r="C82" s="113"/>
      <c r="D82" s="113"/>
      <c r="E82" s="113" t="s">
        <v>954</v>
      </c>
      <c r="F82" s="113"/>
      <c r="G82" s="113"/>
      <c r="H82" s="113"/>
      <c r="I82" s="113"/>
      <c r="J82" s="113" t="s">
        <v>884</v>
      </c>
      <c r="K82" s="113" t="s">
        <v>955</v>
      </c>
      <c r="L82" s="113"/>
      <c r="M82" s="113" t="s">
        <v>849</v>
      </c>
    </row>
    <row r="83" spans="1:13">
      <c r="A83" s="113"/>
      <c r="B83" s="113" t="s">
        <v>852</v>
      </c>
      <c r="C83" s="113"/>
      <c r="D83" s="113"/>
      <c r="E83" s="113" t="s">
        <v>956</v>
      </c>
      <c r="F83" s="113"/>
      <c r="G83" s="113"/>
      <c r="H83" s="113"/>
      <c r="I83" s="113"/>
      <c r="J83" s="113" t="s">
        <v>886</v>
      </c>
      <c r="K83" s="113" t="s">
        <v>957</v>
      </c>
      <c r="L83" s="113"/>
      <c r="M83" s="113" t="s">
        <v>852</v>
      </c>
    </row>
    <row r="84" spans="1:13">
      <c r="A84" s="113"/>
      <c r="B84" s="113" t="s">
        <v>855</v>
      </c>
      <c r="C84" s="113"/>
      <c r="D84" s="113"/>
      <c r="E84" s="113" t="s">
        <v>958</v>
      </c>
      <c r="F84" s="113"/>
      <c r="G84" s="113"/>
      <c r="H84" s="113"/>
      <c r="I84" s="113"/>
      <c r="J84" s="113" t="s">
        <v>888</v>
      </c>
      <c r="K84" s="113" t="s">
        <v>959</v>
      </c>
      <c r="L84" s="113"/>
      <c r="M84" s="113" t="s">
        <v>855</v>
      </c>
    </row>
    <row r="85" spans="1:13">
      <c r="A85" s="113"/>
      <c r="B85" s="113" t="s">
        <v>858</v>
      </c>
      <c r="C85" s="113"/>
      <c r="D85" s="113"/>
      <c r="E85" s="113" t="s">
        <v>960</v>
      </c>
      <c r="F85" s="113"/>
      <c r="G85" s="113"/>
      <c r="H85" s="113"/>
      <c r="I85" s="113"/>
      <c r="J85" s="113" t="s">
        <v>890</v>
      </c>
      <c r="K85" s="113" t="s">
        <v>961</v>
      </c>
      <c r="L85" s="113"/>
      <c r="M85" s="113" t="s">
        <v>858</v>
      </c>
    </row>
    <row r="86" spans="1:13">
      <c r="A86" s="113"/>
      <c r="B86" s="113" t="s">
        <v>861</v>
      </c>
      <c r="C86" s="113"/>
      <c r="D86" s="113"/>
      <c r="E86" s="113" t="s">
        <v>962</v>
      </c>
      <c r="F86" s="113"/>
      <c r="G86" s="113"/>
      <c r="H86" s="113"/>
      <c r="I86" s="113"/>
      <c r="J86" s="113" t="s">
        <v>892</v>
      </c>
      <c r="K86" s="113" t="s">
        <v>963</v>
      </c>
      <c r="L86" s="113"/>
      <c r="M86" s="113" t="s">
        <v>861</v>
      </c>
    </row>
    <row r="87" spans="1:13">
      <c r="A87" s="113"/>
      <c r="B87" s="113" t="s">
        <v>864</v>
      </c>
      <c r="C87" s="113"/>
      <c r="D87" s="113"/>
      <c r="E87" s="113" t="s">
        <v>964</v>
      </c>
      <c r="F87" s="113"/>
      <c r="G87" s="113"/>
      <c r="H87" s="113"/>
      <c r="I87" s="113"/>
      <c r="J87" s="113" t="s">
        <v>894</v>
      </c>
      <c r="K87" s="113" t="s">
        <v>965</v>
      </c>
      <c r="L87" s="113"/>
      <c r="M87" s="113" t="s">
        <v>864</v>
      </c>
    </row>
    <row r="88" spans="1:13">
      <c r="A88" s="113"/>
      <c r="B88" s="113" t="s">
        <v>866</v>
      </c>
      <c r="C88" s="113"/>
      <c r="D88" s="113"/>
      <c r="E88" s="113" t="s">
        <v>966</v>
      </c>
      <c r="F88" s="113"/>
      <c r="G88" s="113"/>
      <c r="H88" s="113"/>
      <c r="I88" s="113"/>
      <c r="J88" s="113" t="s">
        <v>896</v>
      </c>
      <c r="K88" s="113" t="s">
        <v>967</v>
      </c>
      <c r="L88" s="113"/>
      <c r="M88" s="113" t="s">
        <v>866</v>
      </c>
    </row>
    <row r="89" spans="1:13">
      <c r="A89" s="113"/>
      <c r="B89" s="113" t="s">
        <v>868</v>
      </c>
      <c r="C89" s="113"/>
      <c r="D89" s="113"/>
      <c r="E89" s="113" t="s">
        <v>968</v>
      </c>
      <c r="F89" s="113"/>
      <c r="G89" s="113"/>
      <c r="H89" s="113"/>
      <c r="I89" s="113"/>
      <c r="J89" s="113" t="s">
        <v>898</v>
      </c>
      <c r="K89" s="113" t="s">
        <v>969</v>
      </c>
      <c r="L89" s="113"/>
      <c r="M89" s="113" t="s">
        <v>868</v>
      </c>
    </row>
    <row r="90" spans="1:13">
      <c r="A90" s="113"/>
      <c r="B90" s="113" t="s">
        <v>870</v>
      </c>
      <c r="C90" s="113"/>
      <c r="D90" s="113"/>
      <c r="E90" s="113" t="s">
        <v>970</v>
      </c>
      <c r="F90" s="113"/>
      <c r="G90" s="113"/>
      <c r="H90" s="113"/>
      <c r="I90" s="113"/>
      <c r="J90" s="113" t="s">
        <v>900</v>
      </c>
      <c r="K90" s="113" t="s">
        <v>971</v>
      </c>
      <c r="L90" s="113"/>
      <c r="M90" s="113" t="s">
        <v>870</v>
      </c>
    </row>
    <row r="91" spans="1:13">
      <c r="A91" s="113"/>
      <c r="B91" s="113" t="s">
        <v>872</v>
      </c>
      <c r="C91" s="113"/>
      <c r="D91" s="113"/>
      <c r="E91" s="113" t="s">
        <v>972</v>
      </c>
      <c r="F91" s="113"/>
      <c r="G91" s="113"/>
      <c r="H91" s="113"/>
      <c r="I91" s="113"/>
      <c r="J91" s="113" t="s">
        <v>902</v>
      </c>
      <c r="K91" s="113" t="s">
        <v>973</v>
      </c>
      <c r="L91" s="113"/>
      <c r="M91" s="113" t="s">
        <v>872</v>
      </c>
    </row>
    <row r="92" spans="1:13">
      <c r="A92" s="113"/>
      <c r="B92" s="113" t="s">
        <v>874</v>
      </c>
      <c r="C92" s="113"/>
      <c r="D92" s="113"/>
      <c r="E92" s="113" t="s">
        <v>974</v>
      </c>
      <c r="F92" s="113"/>
      <c r="G92" s="113"/>
      <c r="H92" s="113"/>
      <c r="I92" s="113"/>
      <c r="J92" s="113" t="s">
        <v>904</v>
      </c>
      <c r="K92" s="113" t="s">
        <v>975</v>
      </c>
      <c r="L92" s="113"/>
      <c r="M92" s="113" t="s">
        <v>874</v>
      </c>
    </row>
    <row r="93" spans="1:13">
      <c r="A93" s="113"/>
      <c r="B93" s="113" t="s">
        <v>876</v>
      </c>
      <c r="C93" s="113"/>
      <c r="D93" s="113"/>
      <c r="E93" s="113" t="s">
        <v>976</v>
      </c>
      <c r="F93" s="113"/>
      <c r="G93" s="113"/>
      <c r="H93" s="113"/>
      <c r="I93" s="113"/>
      <c r="J93" s="113" t="s">
        <v>906</v>
      </c>
      <c r="K93" s="113" t="s">
        <v>977</v>
      </c>
      <c r="L93" s="113"/>
      <c r="M93" s="113" t="s">
        <v>876</v>
      </c>
    </row>
    <row r="94" spans="1:13">
      <c r="A94" s="113"/>
      <c r="B94" s="113" t="s">
        <v>878</v>
      </c>
      <c r="C94" s="113"/>
      <c r="D94" s="113"/>
      <c r="E94" s="113" t="s">
        <v>978</v>
      </c>
      <c r="F94" s="113"/>
      <c r="G94" s="113"/>
      <c r="H94" s="113"/>
      <c r="I94" s="113"/>
      <c r="J94" s="113" t="s">
        <v>908</v>
      </c>
      <c r="K94" s="113" t="s">
        <v>979</v>
      </c>
      <c r="L94" s="113"/>
      <c r="M94" s="113" t="s">
        <v>878</v>
      </c>
    </row>
    <row r="95" spans="1:13">
      <c r="A95" s="113"/>
      <c r="B95" s="113" t="s">
        <v>880</v>
      </c>
      <c r="C95" s="113"/>
      <c r="D95" s="113"/>
      <c r="E95" s="113" t="s">
        <v>980</v>
      </c>
      <c r="F95" s="113"/>
      <c r="G95" s="113"/>
      <c r="H95" s="113"/>
      <c r="I95" s="113"/>
      <c r="J95" s="113" t="s">
        <v>910</v>
      </c>
      <c r="K95" s="113" t="s">
        <v>981</v>
      </c>
      <c r="L95" s="113"/>
      <c r="M95" s="113" t="s">
        <v>880</v>
      </c>
    </row>
    <row r="96" spans="1:13">
      <c r="A96" s="113"/>
      <c r="B96" s="113" t="s">
        <v>882</v>
      </c>
      <c r="C96" s="113"/>
      <c r="D96" s="113"/>
      <c r="E96" s="113" t="s">
        <v>982</v>
      </c>
      <c r="F96" s="113"/>
      <c r="G96" s="113"/>
      <c r="H96" s="113"/>
      <c r="I96" s="113"/>
      <c r="J96" s="113" t="s">
        <v>912</v>
      </c>
      <c r="K96" s="113" t="s">
        <v>983</v>
      </c>
      <c r="L96" s="113"/>
      <c r="M96" s="113" t="s">
        <v>882</v>
      </c>
    </row>
    <row r="97" spans="1:13">
      <c r="A97" s="113"/>
      <c r="B97" s="113" t="s">
        <v>884</v>
      </c>
      <c r="C97" s="113"/>
      <c r="D97" s="113"/>
      <c r="E97" s="113" t="s">
        <v>984</v>
      </c>
      <c r="F97" s="113"/>
      <c r="G97" s="113"/>
      <c r="H97" s="113"/>
      <c r="I97" s="113"/>
      <c r="J97" s="113" t="s">
        <v>914</v>
      </c>
      <c r="K97" s="113" t="s">
        <v>985</v>
      </c>
      <c r="L97" s="113"/>
      <c r="M97" s="113" t="s">
        <v>884</v>
      </c>
    </row>
    <row r="98" spans="1:13">
      <c r="A98" s="113"/>
      <c r="B98" s="113" t="s">
        <v>886</v>
      </c>
      <c r="C98" s="113"/>
      <c r="D98" s="113"/>
      <c r="E98" s="113" t="s">
        <v>986</v>
      </c>
      <c r="F98" s="113"/>
      <c r="G98" s="113"/>
      <c r="H98" s="113"/>
      <c r="I98" s="113"/>
      <c r="J98" s="113" t="s">
        <v>916</v>
      </c>
      <c r="K98" s="113" t="s">
        <v>987</v>
      </c>
      <c r="L98" s="113"/>
      <c r="M98" s="113" t="s">
        <v>886</v>
      </c>
    </row>
    <row r="99" spans="1:13">
      <c r="A99" s="113"/>
      <c r="B99" s="113" t="s">
        <v>888</v>
      </c>
      <c r="C99" s="113"/>
      <c r="D99" s="113"/>
      <c r="E99" s="113" t="s">
        <v>988</v>
      </c>
      <c r="F99" s="113"/>
      <c r="G99" s="113"/>
      <c r="H99" s="113"/>
      <c r="I99" s="113"/>
      <c r="J99" s="113" t="s">
        <v>918</v>
      </c>
      <c r="K99" s="113" t="s">
        <v>989</v>
      </c>
      <c r="L99" s="113"/>
      <c r="M99" s="113" t="s">
        <v>888</v>
      </c>
    </row>
    <row r="100" spans="1:13">
      <c r="A100" s="113"/>
      <c r="B100" s="113" t="s">
        <v>890</v>
      </c>
      <c r="C100" s="113"/>
      <c r="D100" s="113"/>
      <c r="E100" s="113" t="s">
        <v>990</v>
      </c>
      <c r="F100" s="113"/>
      <c r="G100" s="113"/>
      <c r="H100" s="113"/>
      <c r="I100" s="113"/>
      <c r="J100" s="113" t="s">
        <v>920</v>
      </c>
      <c r="K100" s="113" t="s">
        <v>991</v>
      </c>
      <c r="L100" s="113"/>
      <c r="M100" s="113" t="s">
        <v>890</v>
      </c>
    </row>
    <row r="101" spans="1:13">
      <c r="A101" s="113"/>
      <c r="B101" s="113" t="s">
        <v>892</v>
      </c>
      <c r="C101" s="113"/>
      <c r="D101" s="113"/>
      <c r="E101" s="113" t="s">
        <v>992</v>
      </c>
      <c r="F101" s="113"/>
      <c r="G101" s="113"/>
      <c r="H101" s="113"/>
      <c r="I101" s="113"/>
      <c r="J101" s="113" t="s">
        <v>922</v>
      </c>
      <c r="K101" s="113" t="s">
        <v>993</v>
      </c>
      <c r="L101" s="113"/>
      <c r="M101" s="113" t="s">
        <v>892</v>
      </c>
    </row>
    <row r="102" spans="1:13">
      <c r="A102" s="113"/>
      <c r="B102" s="113" t="s">
        <v>894</v>
      </c>
      <c r="C102" s="113"/>
      <c r="D102" s="113"/>
      <c r="E102" s="113" t="s">
        <v>994</v>
      </c>
      <c r="F102" s="113"/>
      <c r="G102" s="113"/>
      <c r="H102" s="113"/>
      <c r="I102" s="113"/>
      <c r="J102" s="113" t="s">
        <v>924</v>
      </c>
      <c r="K102" s="113" t="s">
        <v>995</v>
      </c>
      <c r="L102" s="113"/>
      <c r="M102" s="113" t="s">
        <v>894</v>
      </c>
    </row>
    <row r="103" spans="1:13">
      <c r="A103" s="113"/>
      <c r="B103" s="113" t="s">
        <v>896</v>
      </c>
      <c r="C103" s="113"/>
      <c r="D103" s="113"/>
      <c r="E103" s="113" t="s">
        <v>996</v>
      </c>
      <c r="F103" s="113"/>
      <c r="G103" s="113"/>
      <c r="H103" s="113"/>
      <c r="I103" s="113"/>
      <c r="J103" s="113" t="s">
        <v>926</v>
      </c>
      <c r="K103" s="113" t="s">
        <v>997</v>
      </c>
      <c r="L103" s="113"/>
      <c r="M103" s="113" t="s">
        <v>896</v>
      </c>
    </row>
    <row r="104" spans="1:13">
      <c r="A104" s="113"/>
      <c r="B104" s="113" t="s">
        <v>898</v>
      </c>
      <c r="C104" s="113"/>
      <c r="D104" s="113"/>
      <c r="E104" s="113" t="s">
        <v>998</v>
      </c>
      <c r="F104" s="113"/>
      <c r="G104" s="113"/>
      <c r="H104" s="113"/>
      <c r="I104" s="113"/>
      <c r="J104" s="113" t="s">
        <v>928</v>
      </c>
      <c r="K104" s="113" t="s">
        <v>999</v>
      </c>
      <c r="L104" s="113"/>
      <c r="M104" s="113" t="s">
        <v>898</v>
      </c>
    </row>
    <row r="105" spans="1:13">
      <c r="A105" s="113"/>
      <c r="B105" s="113" t="s">
        <v>900</v>
      </c>
      <c r="C105" s="113"/>
      <c r="D105" s="113"/>
      <c r="E105" s="113" t="s">
        <v>1000</v>
      </c>
      <c r="F105" s="113"/>
      <c r="G105" s="113"/>
      <c r="H105" s="113"/>
      <c r="I105" s="113"/>
      <c r="J105" s="113" t="s">
        <v>930</v>
      </c>
      <c r="K105" s="113" t="s">
        <v>1001</v>
      </c>
      <c r="L105" s="113"/>
      <c r="M105" s="113" t="s">
        <v>900</v>
      </c>
    </row>
    <row r="106" spans="1:13">
      <c r="A106" s="113"/>
      <c r="B106" s="113" t="s">
        <v>902</v>
      </c>
      <c r="C106" s="113"/>
      <c r="D106" s="113"/>
      <c r="E106" s="113" t="s">
        <v>1002</v>
      </c>
      <c r="F106" s="113"/>
      <c r="G106" s="113"/>
      <c r="H106" s="113"/>
      <c r="I106" s="113"/>
      <c r="J106" s="113" t="s">
        <v>932</v>
      </c>
      <c r="K106" s="113" t="s">
        <v>1003</v>
      </c>
      <c r="L106" s="113"/>
      <c r="M106" s="113" t="s">
        <v>902</v>
      </c>
    </row>
    <row r="107" spans="1:13">
      <c r="A107" s="113"/>
      <c r="B107" s="113" t="s">
        <v>904</v>
      </c>
      <c r="C107" s="113"/>
      <c r="D107" s="113"/>
      <c r="E107" s="113" t="s">
        <v>1004</v>
      </c>
      <c r="F107" s="113"/>
      <c r="G107" s="113"/>
      <c r="H107" s="113"/>
      <c r="I107" s="113"/>
      <c r="J107" s="113" t="s">
        <v>934</v>
      </c>
      <c r="K107" s="113" t="s">
        <v>1005</v>
      </c>
      <c r="L107" s="113"/>
      <c r="M107" s="113" t="s">
        <v>904</v>
      </c>
    </row>
    <row r="108" spans="1:13">
      <c r="A108" s="113"/>
      <c r="B108" s="113" t="s">
        <v>906</v>
      </c>
      <c r="C108" s="113"/>
      <c r="D108" s="113"/>
      <c r="E108" s="113" t="s">
        <v>1006</v>
      </c>
      <c r="F108" s="113"/>
      <c r="G108" s="113"/>
      <c r="H108" s="113"/>
      <c r="I108" s="113"/>
      <c r="J108" s="113" t="s">
        <v>936</v>
      </c>
      <c r="K108" s="113" t="s">
        <v>1007</v>
      </c>
      <c r="L108" s="113"/>
      <c r="M108" s="113" t="s">
        <v>906</v>
      </c>
    </row>
    <row r="109" spans="1:13">
      <c r="A109" s="113"/>
      <c r="B109" s="113" t="s">
        <v>908</v>
      </c>
      <c r="C109" s="113"/>
      <c r="D109" s="113"/>
      <c r="E109" s="113" t="s">
        <v>1008</v>
      </c>
      <c r="F109" s="113"/>
      <c r="G109" s="113"/>
      <c r="H109" s="113"/>
      <c r="I109" s="113"/>
      <c r="J109" s="113" t="s">
        <v>938</v>
      </c>
      <c r="K109" s="113" t="s">
        <v>1009</v>
      </c>
      <c r="L109" s="113"/>
      <c r="M109" s="113" t="s">
        <v>908</v>
      </c>
    </row>
    <row r="110" spans="1:13">
      <c r="A110" s="113"/>
      <c r="B110" s="113" t="s">
        <v>910</v>
      </c>
      <c r="C110" s="113"/>
      <c r="D110" s="113"/>
      <c r="E110" s="113" t="s">
        <v>1010</v>
      </c>
      <c r="F110" s="113"/>
      <c r="G110" s="113"/>
      <c r="H110" s="113"/>
      <c r="I110" s="113"/>
      <c r="J110" s="113" t="s">
        <v>940</v>
      </c>
      <c r="K110" s="113" t="s">
        <v>1011</v>
      </c>
      <c r="L110" s="113"/>
      <c r="M110" s="113" t="s">
        <v>910</v>
      </c>
    </row>
    <row r="111" spans="1:13">
      <c r="A111" s="113"/>
      <c r="B111" s="113" t="s">
        <v>912</v>
      </c>
      <c r="C111" s="113"/>
      <c r="D111" s="113"/>
      <c r="E111" s="113" t="s">
        <v>1012</v>
      </c>
      <c r="F111" s="113"/>
      <c r="G111" s="113"/>
      <c r="H111" s="113"/>
      <c r="I111" s="113"/>
      <c r="J111" s="113" t="s">
        <v>942</v>
      </c>
      <c r="K111" s="113" t="s">
        <v>1013</v>
      </c>
      <c r="L111" s="113"/>
      <c r="M111" s="113" t="s">
        <v>912</v>
      </c>
    </row>
    <row r="112" spans="1:13">
      <c r="A112" s="113"/>
      <c r="B112" s="113" t="s">
        <v>914</v>
      </c>
      <c r="C112" s="113"/>
      <c r="D112" s="113"/>
      <c r="E112" s="113" t="s">
        <v>1014</v>
      </c>
      <c r="F112" s="113"/>
      <c r="G112" s="113"/>
      <c r="H112" s="113"/>
      <c r="I112" s="113"/>
      <c r="J112" s="113" t="s">
        <v>944</v>
      </c>
      <c r="K112" s="113" t="s">
        <v>1015</v>
      </c>
      <c r="L112" s="113"/>
      <c r="M112" s="113" t="s">
        <v>914</v>
      </c>
    </row>
    <row r="113" spans="1:13">
      <c r="A113" s="113"/>
      <c r="B113" s="113" t="s">
        <v>916</v>
      </c>
      <c r="C113" s="113"/>
      <c r="D113" s="113"/>
      <c r="E113" s="113" t="s">
        <v>1016</v>
      </c>
      <c r="F113" s="113"/>
      <c r="G113" s="113"/>
      <c r="H113" s="113"/>
      <c r="I113" s="113"/>
      <c r="J113" s="113" t="s">
        <v>946</v>
      </c>
      <c r="K113" s="113" t="s">
        <v>1017</v>
      </c>
      <c r="L113" s="113"/>
      <c r="M113" s="113" t="s">
        <v>916</v>
      </c>
    </row>
    <row r="114" spans="1:13">
      <c r="A114" s="113"/>
      <c r="B114" s="113" t="s">
        <v>918</v>
      </c>
      <c r="C114" s="113"/>
      <c r="D114" s="113"/>
      <c r="E114" s="113" t="s">
        <v>1018</v>
      </c>
      <c r="F114" s="113"/>
      <c r="G114" s="113"/>
      <c r="H114" s="113"/>
      <c r="I114" s="113"/>
      <c r="J114" s="113" t="s">
        <v>948</v>
      </c>
      <c r="K114" s="113" t="s">
        <v>1019</v>
      </c>
      <c r="L114" s="113"/>
      <c r="M114" s="113" t="s">
        <v>918</v>
      </c>
    </row>
    <row r="115" spans="1:13">
      <c r="A115" s="113"/>
      <c r="B115" s="113" t="s">
        <v>920</v>
      </c>
      <c r="C115" s="113"/>
      <c r="D115" s="113"/>
      <c r="E115" s="113" t="s">
        <v>1020</v>
      </c>
      <c r="F115" s="113"/>
      <c r="G115" s="113"/>
      <c r="H115" s="113"/>
      <c r="I115" s="113"/>
      <c r="J115" s="113" t="s">
        <v>950</v>
      </c>
      <c r="K115" s="113" t="s">
        <v>1021</v>
      </c>
      <c r="L115" s="113"/>
      <c r="M115" s="113" t="s">
        <v>920</v>
      </c>
    </row>
    <row r="116" spans="1:13">
      <c r="A116" s="113"/>
      <c r="B116" s="113" t="s">
        <v>922</v>
      </c>
      <c r="C116" s="113"/>
      <c r="D116" s="113"/>
      <c r="E116" s="113" t="s">
        <v>1022</v>
      </c>
      <c r="F116" s="113"/>
      <c r="G116" s="113"/>
      <c r="H116" s="113"/>
      <c r="I116" s="113"/>
      <c r="J116" s="113" t="s">
        <v>952</v>
      </c>
      <c r="K116" s="113" t="s">
        <v>1023</v>
      </c>
      <c r="L116" s="113"/>
      <c r="M116" s="113" t="s">
        <v>922</v>
      </c>
    </row>
    <row r="117" spans="1:13">
      <c r="A117" s="113"/>
      <c r="B117" s="113" t="s">
        <v>924</v>
      </c>
      <c r="C117" s="113"/>
      <c r="D117" s="113"/>
      <c r="E117" s="113" t="s">
        <v>1024</v>
      </c>
      <c r="F117" s="113"/>
      <c r="G117" s="113"/>
      <c r="H117" s="113"/>
      <c r="I117" s="113"/>
      <c r="J117" s="113" t="s">
        <v>954</v>
      </c>
      <c r="K117" s="113" t="s">
        <v>1025</v>
      </c>
      <c r="L117" s="113"/>
      <c r="M117" s="113" t="s">
        <v>924</v>
      </c>
    </row>
    <row r="118" spans="1:13">
      <c r="A118" s="113"/>
      <c r="B118" s="113" t="s">
        <v>926</v>
      </c>
      <c r="C118" s="113"/>
      <c r="D118" s="113"/>
      <c r="E118" s="113" t="s">
        <v>1026</v>
      </c>
      <c r="F118" s="113"/>
      <c r="G118" s="113"/>
      <c r="H118" s="113"/>
      <c r="I118" s="113"/>
      <c r="J118" s="113" t="s">
        <v>956</v>
      </c>
      <c r="K118" s="113" t="s">
        <v>1027</v>
      </c>
      <c r="L118" s="113"/>
      <c r="M118" s="113" t="s">
        <v>926</v>
      </c>
    </row>
    <row r="119" spans="1:13">
      <c r="A119" s="113"/>
      <c r="B119" s="113" t="s">
        <v>928</v>
      </c>
      <c r="C119" s="113"/>
      <c r="D119" s="113"/>
      <c r="E119" s="113" t="s">
        <v>1028</v>
      </c>
      <c r="F119" s="113"/>
      <c r="G119" s="113"/>
      <c r="H119" s="113"/>
      <c r="I119" s="113"/>
      <c r="J119" s="113" t="s">
        <v>958</v>
      </c>
      <c r="K119" s="113" t="s">
        <v>1029</v>
      </c>
      <c r="L119" s="113"/>
      <c r="M119" s="113" t="s">
        <v>928</v>
      </c>
    </row>
    <row r="120" spans="1:13">
      <c r="A120" s="113"/>
      <c r="B120" s="113" t="s">
        <v>930</v>
      </c>
      <c r="C120" s="113"/>
      <c r="D120" s="113"/>
      <c r="E120" s="113" t="s">
        <v>1030</v>
      </c>
      <c r="F120" s="113"/>
      <c r="G120" s="113"/>
      <c r="H120" s="113"/>
      <c r="I120" s="113"/>
      <c r="J120" s="113" t="s">
        <v>960</v>
      </c>
      <c r="K120" s="113" t="s">
        <v>1031</v>
      </c>
      <c r="L120" s="113"/>
      <c r="M120" s="113" t="s">
        <v>930</v>
      </c>
    </row>
    <row r="121" spans="1:13">
      <c r="A121" s="113"/>
      <c r="B121" s="113" t="s">
        <v>932</v>
      </c>
      <c r="C121" s="113"/>
      <c r="D121" s="113"/>
      <c r="E121" s="113" t="s">
        <v>1032</v>
      </c>
      <c r="F121" s="113"/>
      <c r="G121" s="113"/>
      <c r="H121" s="113"/>
      <c r="I121" s="113"/>
      <c r="J121" s="113" t="s">
        <v>962</v>
      </c>
      <c r="K121" s="113" t="s">
        <v>1033</v>
      </c>
      <c r="L121" s="113"/>
      <c r="M121" s="113" t="s">
        <v>932</v>
      </c>
    </row>
    <row r="122" spans="1:13">
      <c r="A122" s="113"/>
      <c r="B122" s="113" t="s">
        <v>934</v>
      </c>
      <c r="C122" s="113"/>
      <c r="D122" s="113"/>
      <c r="E122" s="113" t="s">
        <v>1034</v>
      </c>
      <c r="F122" s="113"/>
      <c r="G122" s="113"/>
      <c r="H122" s="113"/>
      <c r="I122" s="113"/>
      <c r="J122" s="113" t="s">
        <v>964</v>
      </c>
      <c r="K122" s="113" t="s">
        <v>1035</v>
      </c>
      <c r="L122" s="113"/>
      <c r="M122" s="113" t="s">
        <v>934</v>
      </c>
    </row>
    <row r="123" spans="1:13">
      <c r="A123" s="113"/>
      <c r="B123" s="113" t="s">
        <v>936</v>
      </c>
      <c r="C123" s="113"/>
      <c r="D123" s="113"/>
      <c r="E123" s="113" t="s">
        <v>1036</v>
      </c>
      <c r="F123" s="113"/>
      <c r="G123" s="113"/>
      <c r="H123" s="113"/>
      <c r="I123" s="113"/>
      <c r="J123" s="113" t="s">
        <v>966</v>
      </c>
      <c r="K123" s="113" t="s">
        <v>1037</v>
      </c>
      <c r="L123" s="113"/>
      <c r="M123" s="113" t="s">
        <v>936</v>
      </c>
    </row>
    <row r="124" spans="1:13">
      <c r="A124" s="113"/>
      <c r="B124" s="113" t="s">
        <v>938</v>
      </c>
      <c r="C124" s="113"/>
      <c r="D124" s="113"/>
      <c r="E124" s="113" t="s">
        <v>1038</v>
      </c>
      <c r="F124" s="113"/>
      <c r="G124" s="113"/>
      <c r="H124" s="113"/>
      <c r="I124" s="113"/>
      <c r="J124" s="113" t="s">
        <v>968</v>
      </c>
      <c r="K124" s="113" t="s">
        <v>1039</v>
      </c>
      <c r="L124" s="113"/>
      <c r="M124" s="113" t="s">
        <v>938</v>
      </c>
    </row>
    <row r="125" spans="1:13">
      <c r="A125" s="113"/>
      <c r="B125" s="113" t="s">
        <v>940</v>
      </c>
      <c r="C125" s="113"/>
      <c r="D125" s="113"/>
      <c r="E125" s="113" t="s">
        <v>1040</v>
      </c>
      <c r="F125" s="113"/>
      <c r="G125" s="113"/>
      <c r="H125" s="113"/>
      <c r="I125" s="113"/>
      <c r="J125" s="113" t="s">
        <v>970</v>
      </c>
      <c r="K125" s="113" t="s">
        <v>1041</v>
      </c>
      <c r="L125" s="113"/>
      <c r="M125" s="113" t="s">
        <v>940</v>
      </c>
    </row>
    <row r="126" spans="1:13">
      <c r="A126" s="113"/>
      <c r="B126" s="113" t="s">
        <v>942</v>
      </c>
      <c r="C126" s="113"/>
      <c r="D126" s="113"/>
      <c r="E126" s="113" t="s">
        <v>1042</v>
      </c>
      <c r="F126" s="113"/>
      <c r="G126" s="113"/>
      <c r="H126" s="113"/>
      <c r="I126" s="113"/>
      <c r="J126" s="113" t="s">
        <v>972</v>
      </c>
      <c r="K126" s="113" t="s">
        <v>1043</v>
      </c>
      <c r="L126" s="113"/>
      <c r="M126" s="113" t="s">
        <v>942</v>
      </c>
    </row>
    <row r="127" spans="1:13">
      <c r="A127" s="113"/>
      <c r="B127" s="113" t="s">
        <v>944</v>
      </c>
      <c r="C127" s="113"/>
      <c r="D127" s="113"/>
      <c r="E127" s="113" t="s">
        <v>1044</v>
      </c>
      <c r="F127" s="113"/>
      <c r="G127" s="113"/>
      <c r="H127" s="113"/>
      <c r="I127" s="113"/>
      <c r="J127" s="113" t="s">
        <v>974</v>
      </c>
      <c r="K127" s="113" t="s">
        <v>1045</v>
      </c>
      <c r="L127" s="113"/>
      <c r="M127" s="113" t="s">
        <v>944</v>
      </c>
    </row>
    <row r="128" spans="1:13">
      <c r="A128" s="113"/>
      <c r="B128" s="113" t="s">
        <v>946</v>
      </c>
      <c r="C128" s="113"/>
      <c r="D128" s="113"/>
      <c r="E128" s="113" t="s">
        <v>1046</v>
      </c>
      <c r="F128" s="113"/>
      <c r="G128" s="113"/>
      <c r="H128" s="113"/>
      <c r="I128" s="113"/>
      <c r="J128" s="113" t="s">
        <v>976</v>
      </c>
      <c r="K128" s="113" t="s">
        <v>1047</v>
      </c>
      <c r="L128" s="113"/>
      <c r="M128" s="113" t="s">
        <v>946</v>
      </c>
    </row>
    <row r="129" spans="1:13">
      <c r="A129" s="113"/>
      <c r="B129" s="113" t="s">
        <v>948</v>
      </c>
      <c r="C129" s="113"/>
      <c r="D129" s="113"/>
      <c r="E129" s="113" t="s">
        <v>1048</v>
      </c>
      <c r="F129" s="113"/>
      <c r="G129" s="113"/>
      <c r="H129" s="113"/>
      <c r="I129" s="113"/>
      <c r="J129" s="113" t="s">
        <v>978</v>
      </c>
      <c r="K129" s="113" t="s">
        <v>1049</v>
      </c>
      <c r="L129" s="113"/>
      <c r="M129" s="113" t="s">
        <v>948</v>
      </c>
    </row>
    <row r="130" spans="1:13">
      <c r="A130" s="113"/>
      <c r="B130" s="113" t="s">
        <v>950</v>
      </c>
      <c r="C130" s="113"/>
      <c r="D130" s="113"/>
      <c r="E130" s="113" t="s">
        <v>1050</v>
      </c>
      <c r="F130" s="113"/>
      <c r="G130" s="113"/>
      <c r="H130" s="113"/>
      <c r="I130" s="113"/>
      <c r="J130" s="113" t="s">
        <v>980</v>
      </c>
      <c r="K130" s="113" t="s">
        <v>1051</v>
      </c>
      <c r="L130" s="113"/>
      <c r="M130" s="113" t="s">
        <v>950</v>
      </c>
    </row>
    <row r="131" spans="1:13">
      <c r="A131" s="113"/>
      <c r="B131" s="113" t="s">
        <v>952</v>
      </c>
      <c r="C131" s="113"/>
      <c r="D131" s="113"/>
      <c r="E131" s="113" t="s">
        <v>1052</v>
      </c>
      <c r="F131" s="113"/>
      <c r="G131" s="113"/>
      <c r="H131" s="113"/>
      <c r="I131" s="113"/>
      <c r="J131" s="113" t="s">
        <v>982</v>
      </c>
      <c r="K131" s="113" t="s">
        <v>1053</v>
      </c>
      <c r="L131" s="113"/>
      <c r="M131" s="113" t="s">
        <v>952</v>
      </c>
    </row>
    <row r="132" spans="1:13">
      <c r="A132" s="113"/>
      <c r="B132" s="113" t="s">
        <v>954</v>
      </c>
      <c r="C132" s="113"/>
      <c r="D132" s="113"/>
      <c r="E132" s="113" t="s">
        <v>1054</v>
      </c>
      <c r="F132" s="113"/>
      <c r="G132" s="113"/>
      <c r="H132" s="113"/>
      <c r="I132" s="113"/>
      <c r="J132" s="113" t="s">
        <v>984</v>
      </c>
      <c r="K132" s="113" t="s">
        <v>1055</v>
      </c>
      <c r="L132" s="113"/>
      <c r="M132" s="113" t="s">
        <v>954</v>
      </c>
    </row>
    <row r="133" spans="1:13">
      <c r="A133" s="113"/>
      <c r="B133" s="113" t="s">
        <v>956</v>
      </c>
      <c r="C133" s="113"/>
      <c r="D133" s="113"/>
      <c r="E133" s="113" t="s">
        <v>1056</v>
      </c>
      <c r="F133" s="113"/>
      <c r="G133" s="113"/>
      <c r="H133" s="113"/>
      <c r="I133" s="113"/>
      <c r="J133" s="113" t="s">
        <v>986</v>
      </c>
      <c r="K133" s="113" t="s">
        <v>1057</v>
      </c>
      <c r="L133" s="113"/>
      <c r="M133" s="113" t="s">
        <v>956</v>
      </c>
    </row>
    <row r="134" spans="1:13">
      <c r="A134" s="113"/>
      <c r="B134" s="113" t="s">
        <v>958</v>
      </c>
      <c r="C134" s="113"/>
      <c r="D134" s="113"/>
      <c r="E134" s="113" t="s">
        <v>1058</v>
      </c>
      <c r="F134" s="113"/>
      <c r="G134" s="113"/>
      <c r="H134" s="113"/>
      <c r="I134" s="113"/>
      <c r="J134" s="113" t="s">
        <v>988</v>
      </c>
      <c r="K134" s="113" t="s">
        <v>1059</v>
      </c>
      <c r="L134" s="113"/>
      <c r="M134" s="113" t="s">
        <v>958</v>
      </c>
    </row>
    <row r="135" spans="1:13">
      <c r="A135" s="113"/>
      <c r="B135" s="113" t="s">
        <v>960</v>
      </c>
      <c r="C135" s="113"/>
      <c r="D135" s="113"/>
      <c r="E135" s="113" t="s">
        <v>1060</v>
      </c>
      <c r="F135" s="113"/>
      <c r="G135" s="113"/>
      <c r="H135" s="113"/>
      <c r="I135" s="113"/>
      <c r="J135" s="113" t="s">
        <v>990</v>
      </c>
      <c r="K135" s="113"/>
      <c r="L135" s="113"/>
      <c r="M135" s="113" t="s">
        <v>960</v>
      </c>
    </row>
    <row r="136" spans="1:13">
      <c r="A136" s="113"/>
      <c r="B136" s="113" t="s">
        <v>962</v>
      </c>
      <c r="C136" s="113"/>
      <c r="D136" s="113"/>
      <c r="E136" s="113" t="s">
        <v>1061</v>
      </c>
      <c r="F136" s="113"/>
      <c r="G136" s="113"/>
      <c r="H136" s="113"/>
      <c r="I136" s="113"/>
      <c r="J136" s="113" t="s">
        <v>992</v>
      </c>
      <c r="K136" s="113"/>
      <c r="L136" s="113"/>
      <c r="M136" s="113" t="s">
        <v>962</v>
      </c>
    </row>
    <row r="137" spans="1:13">
      <c r="A137" s="113"/>
      <c r="B137" s="113" t="s">
        <v>964</v>
      </c>
      <c r="C137" s="113"/>
      <c r="D137" s="113"/>
      <c r="E137" s="113" t="s">
        <v>1062</v>
      </c>
      <c r="F137" s="113"/>
      <c r="G137" s="113"/>
      <c r="H137" s="113"/>
      <c r="I137" s="113"/>
      <c r="J137" s="113" t="s">
        <v>994</v>
      </c>
      <c r="K137" s="113"/>
      <c r="L137" s="113"/>
      <c r="M137" s="113" t="s">
        <v>964</v>
      </c>
    </row>
    <row r="138" spans="1:13">
      <c r="A138" s="113"/>
      <c r="B138" s="113" t="s">
        <v>966</v>
      </c>
      <c r="C138" s="113"/>
      <c r="D138" s="113"/>
      <c r="E138" s="113" t="s">
        <v>1063</v>
      </c>
      <c r="F138" s="113"/>
      <c r="G138" s="113"/>
      <c r="H138" s="113"/>
      <c r="I138" s="113"/>
      <c r="J138" s="113" t="s">
        <v>996</v>
      </c>
      <c r="K138" s="113"/>
      <c r="L138" s="113"/>
      <c r="M138" s="113" t="s">
        <v>966</v>
      </c>
    </row>
    <row r="139" spans="1:13">
      <c r="A139" s="113"/>
      <c r="B139" s="113" t="s">
        <v>968</v>
      </c>
      <c r="C139" s="113"/>
      <c r="D139" s="113"/>
      <c r="E139" s="113" t="s">
        <v>1064</v>
      </c>
      <c r="F139" s="113"/>
      <c r="G139" s="113"/>
      <c r="H139" s="113"/>
      <c r="I139" s="113"/>
      <c r="J139" s="113" t="s">
        <v>998</v>
      </c>
      <c r="K139" s="113"/>
      <c r="L139" s="113"/>
      <c r="M139" s="113" t="s">
        <v>968</v>
      </c>
    </row>
    <row r="140" spans="1:13">
      <c r="A140" s="113"/>
      <c r="B140" s="113" t="s">
        <v>970</v>
      </c>
      <c r="C140" s="113"/>
      <c r="D140" s="113"/>
      <c r="E140" s="113" t="s">
        <v>1065</v>
      </c>
      <c r="F140" s="113"/>
      <c r="G140" s="113"/>
      <c r="H140" s="113"/>
      <c r="I140" s="113"/>
      <c r="J140" s="113" t="s">
        <v>1000</v>
      </c>
      <c r="K140" s="113"/>
      <c r="L140" s="113"/>
      <c r="M140" s="113" t="s">
        <v>970</v>
      </c>
    </row>
    <row r="141" spans="1:13">
      <c r="A141" s="113"/>
      <c r="B141" s="113" t="s">
        <v>972</v>
      </c>
      <c r="C141" s="113"/>
      <c r="D141" s="113"/>
      <c r="E141" s="113" t="s">
        <v>1066</v>
      </c>
      <c r="F141" s="113"/>
      <c r="G141" s="113"/>
      <c r="H141" s="113"/>
      <c r="I141" s="113"/>
      <c r="J141" s="113" t="s">
        <v>1002</v>
      </c>
      <c r="K141" s="113"/>
      <c r="L141" s="113"/>
      <c r="M141" s="113" t="s">
        <v>972</v>
      </c>
    </row>
    <row r="142" spans="1:13">
      <c r="A142" s="113"/>
      <c r="B142" s="113" t="s">
        <v>974</v>
      </c>
      <c r="C142" s="113"/>
      <c r="D142" s="113"/>
      <c r="E142" s="113" t="s">
        <v>1067</v>
      </c>
      <c r="F142" s="113"/>
      <c r="G142" s="113"/>
      <c r="H142" s="113"/>
      <c r="I142" s="113"/>
      <c r="J142" s="113" t="s">
        <v>1004</v>
      </c>
      <c r="K142" s="113"/>
      <c r="L142" s="113"/>
      <c r="M142" s="113" t="s">
        <v>974</v>
      </c>
    </row>
    <row r="143" spans="1:13">
      <c r="A143" s="113"/>
      <c r="B143" s="113" t="s">
        <v>976</v>
      </c>
      <c r="C143" s="113"/>
      <c r="D143" s="113"/>
      <c r="E143" s="113" t="s">
        <v>1068</v>
      </c>
      <c r="F143" s="113"/>
      <c r="G143" s="113"/>
      <c r="H143" s="113"/>
      <c r="I143" s="113"/>
      <c r="J143" s="113" t="s">
        <v>1006</v>
      </c>
      <c r="K143" s="113"/>
      <c r="L143" s="113"/>
      <c r="M143" s="113" t="s">
        <v>976</v>
      </c>
    </row>
    <row r="144" spans="1:13">
      <c r="A144" s="113"/>
      <c r="B144" s="113" t="s">
        <v>978</v>
      </c>
      <c r="C144" s="113"/>
      <c r="D144" s="113"/>
      <c r="E144" s="113" t="s">
        <v>1069</v>
      </c>
      <c r="F144" s="113"/>
      <c r="G144" s="113"/>
      <c r="H144" s="113"/>
      <c r="I144" s="113"/>
      <c r="J144" s="113" t="s">
        <v>1008</v>
      </c>
      <c r="K144" s="113"/>
      <c r="L144" s="113"/>
      <c r="M144" s="113" t="s">
        <v>978</v>
      </c>
    </row>
    <row r="145" spans="1:13">
      <c r="A145" s="113"/>
      <c r="B145" s="113" t="s">
        <v>980</v>
      </c>
      <c r="C145" s="113"/>
      <c r="D145" s="113"/>
      <c r="E145" s="113" t="s">
        <v>1070</v>
      </c>
      <c r="F145" s="113"/>
      <c r="G145" s="113"/>
      <c r="H145" s="113"/>
      <c r="I145" s="113"/>
      <c r="J145" s="113" t="s">
        <v>1010</v>
      </c>
      <c r="K145" s="113"/>
      <c r="L145" s="113"/>
      <c r="M145" s="113" t="s">
        <v>980</v>
      </c>
    </row>
    <row r="146" spans="1:13">
      <c r="A146" s="113"/>
      <c r="B146" s="113" t="s">
        <v>982</v>
      </c>
      <c r="C146" s="113"/>
      <c r="D146" s="113"/>
      <c r="E146" s="113" t="s">
        <v>1071</v>
      </c>
      <c r="F146" s="113"/>
      <c r="G146" s="113"/>
      <c r="H146" s="113"/>
      <c r="I146" s="113"/>
      <c r="J146" s="113" t="s">
        <v>1012</v>
      </c>
      <c r="K146" s="113"/>
      <c r="L146" s="113"/>
      <c r="M146" s="113" t="s">
        <v>982</v>
      </c>
    </row>
    <row r="147" spans="1:13">
      <c r="A147" s="113"/>
      <c r="B147" s="113" t="s">
        <v>984</v>
      </c>
      <c r="C147" s="113"/>
      <c r="D147" s="113"/>
      <c r="E147" s="113" t="s">
        <v>1072</v>
      </c>
      <c r="F147" s="113"/>
      <c r="G147" s="113"/>
      <c r="H147" s="113"/>
      <c r="I147" s="113"/>
      <c r="J147" s="113" t="s">
        <v>1014</v>
      </c>
      <c r="K147" s="113"/>
      <c r="L147" s="113"/>
      <c r="M147" s="113" t="s">
        <v>984</v>
      </c>
    </row>
    <row r="148" spans="1:13">
      <c r="A148" s="113"/>
      <c r="B148" s="113" t="s">
        <v>986</v>
      </c>
      <c r="C148" s="113"/>
      <c r="D148" s="113"/>
      <c r="E148" s="113" t="s">
        <v>1073</v>
      </c>
      <c r="F148" s="113"/>
      <c r="G148" s="113"/>
      <c r="H148" s="113"/>
      <c r="I148" s="113"/>
      <c r="J148" s="113" t="s">
        <v>1016</v>
      </c>
      <c r="K148" s="113"/>
      <c r="L148" s="113"/>
      <c r="M148" s="113" t="s">
        <v>986</v>
      </c>
    </row>
    <row r="149" spans="1:13">
      <c r="A149" s="113"/>
      <c r="B149" s="113" t="s">
        <v>988</v>
      </c>
      <c r="C149" s="113"/>
      <c r="D149" s="113"/>
      <c r="E149" s="113" t="s">
        <v>1074</v>
      </c>
      <c r="F149" s="113"/>
      <c r="G149" s="113"/>
      <c r="H149" s="113"/>
      <c r="I149" s="113"/>
      <c r="J149" s="113" t="s">
        <v>1018</v>
      </c>
      <c r="K149" s="113"/>
      <c r="L149" s="113"/>
      <c r="M149" s="113" t="s">
        <v>988</v>
      </c>
    </row>
    <row r="150" spans="1:13">
      <c r="A150" s="113"/>
      <c r="B150" s="113" t="s">
        <v>990</v>
      </c>
      <c r="C150" s="113"/>
      <c r="D150" s="113"/>
      <c r="E150" s="113" t="s">
        <v>1075</v>
      </c>
      <c r="F150" s="113"/>
      <c r="G150" s="113"/>
      <c r="H150" s="113"/>
      <c r="I150" s="113"/>
      <c r="J150" s="113" t="s">
        <v>1020</v>
      </c>
      <c r="K150" s="113"/>
      <c r="L150" s="113"/>
      <c r="M150" s="113" t="s">
        <v>990</v>
      </c>
    </row>
    <row r="151" spans="1:13">
      <c r="A151" s="113"/>
      <c r="B151" s="113" t="s">
        <v>992</v>
      </c>
      <c r="C151" s="113"/>
      <c r="D151" s="113"/>
      <c r="E151" s="113" t="s">
        <v>1076</v>
      </c>
      <c r="F151" s="113"/>
      <c r="G151" s="113"/>
      <c r="H151" s="113"/>
      <c r="I151" s="113"/>
      <c r="J151" s="113" t="s">
        <v>1022</v>
      </c>
      <c r="K151" s="113"/>
      <c r="L151" s="113"/>
      <c r="M151" s="113" t="s">
        <v>992</v>
      </c>
    </row>
    <row r="152" spans="1:13">
      <c r="A152" s="113"/>
      <c r="B152" s="113" t="s">
        <v>994</v>
      </c>
      <c r="C152" s="113"/>
      <c r="D152" s="113"/>
      <c r="E152" s="113" t="s">
        <v>1077</v>
      </c>
      <c r="F152" s="113"/>
      <c r="G152" s="113"/>
      <c r="H152" s="113"/>
      <c r="I152" s="113"/>
      <c r="J152" s="113" t="s">
        <v>1024</v>
      </c>
      <c r="K152" s="113"/>
      <c r="L152" s="113"/>
      <c r="M152" s="113" t="s">
        <v>994</v>
      </c>
    </row>
    <row r="153" spans="1:13">
      <c r="A153" s="113"/>
      <c r="B153" s="113" t="s">
        <v>996</v>
      </c>
      <c r="C153" s="113"/>
      <c r="D153" s="113"/>
      <c r="E153" s="113" t="s">
        <v>1078</v>
      </c>
      <c r="F153" s="113"/>
      <c r="G153" s="113"/>
      <c r="H153" s="113"/>
      <c r="I153" s="113"/>
      <c r="J153" s="113" t="s">
        <v>1026</v>
      </c>
      <c r="K153" s="113"/>
      <c r="L153" s="113"/>
      <c r="M153" s="113" t="s">
        <v>996</v>
      </c>
    </row>
    <row r="154" spans="1:13">
      <c r="A154" s="113"/>
      <c r="B154" s="113" t="s">
        <v>998</v>
      </c>
      <c r="C154" s="113"/>
      <c r="D154" s="113"/>
      <c r="E154" s="113" t="s">
        <v>1079</v>
      </c>
      <c r="F154" s="113"/>
      <c r="G154" s="113"/>
      <c r="H154" s="113"/>
      <c r="I154" s="113"/>
      <c r="J154" s="113" t="s">
        <v>1028</v>
      </c>
      <c r="K154" s="113"/>
      <c r="L154" s="113"/>
      <c r="M154" s="113" t="s">
        <v>998</v>
      </c>
    </row>
    <row r="155" spans="1:13">
      <c r="A155" s="113"/>
      <c r="B155" s="113" t="s">
        <v>1000</v>
      </c>
      <c r="C155" s="113"/>
      <c r="D155" s="113"/>
      <c r="E155" s="113" t="s">
        <v>1080</v>
      </c>
      <c r="F155" s="113"/>
      <c r="G155" s="113"/>
      <c r="H155" s="113"/>
      <c r="I155" s="113"/>
      <c r="J155" s="113" t="s">
        <v>1030</v>
      </c>
      <c r="K155" s="113"/>
      <c r="L155" s="113"/>
      <c r="M155" s="113" t="s">
        <v>1000</v>
      </c>
    </row>
    <row r="156" spans="1:13">
      <c r="A156" s="113"/>
      <c r="B156" s="113" t="s">
        <v>1002</v>
      </c>
      <c r="C156" s="113"/>
      <c r="D156" s="113"/>
      <c r="E156" s="113" t="s">
        <v>1081</v>
      </c>
      <c r="F156" s="113"/>
      <c r="G156" s="113"/>
      <c r="H156" s="113"/>
      <c r="I156" s="113"/>
      <c r="J156" s="113" t="s">
        <v>1032</v>
      </c>
      <c r="K156" s="113"/>
      <c r="L156" s="113"/>
      <c r="M156" s="113" t="s">
        <v>1002</v>
      </c>
    </row>
    <row r="157" spans="1:13">
      <c r="A157" s="113"/>
      <c r="B157" s="113" t="s">
        <v>1004</v>
      </c>
      <c r="C157" s="113"/>
      <c r="D157" s="113"/>
      <c r="E157" s="113" t="s">
        <v>1082</v>
      </c>
      <c r="F157" s="113"/>
      <c r="G157" s="113"/>
      <c r="H157" s="113"/>
      <c r="I157" s="113"/>
      <c r="J157" s="113" t="s">
        <v>1034</v>
      </c>
      <c r="K157" s="113"/>
      <c r="L157" s="113"/>
      <c r="M157" s="113" t="s">
        <v>1004</v>
      </c>
    </row>
    <row r="158" spans="1:13">
      <c r="A158" s="113"/>
      <c r="B158" s="113" t="s">
        <v>1006</v>
      </c>
      <c r="C158" s="113"/>
      <c r="D158" s="113"/>
      <c r="E158" s="113" t="s">
        <v>1083</v>
      </c>
      <c r="F158" s="113"/>
      <c r="G158" s="113"/>
      <c r="H158" s="113"/>
      <c r="I158" s="113"/>
      <c r="J158" s="113" t="s">
        <v>1036</v>
      </c>
      <c r="K158" s="113"/>
      <c r="L158" s="113"/>
      <c r="M158" s="113" t="s">
        <v>1006</v>
      </c>
    </row>
    <row r="159" spans="1:13">
      <c r="A159" s="113"/>
      <c r="B159" s="113" t="s">
        <v>1008</v>
      </c>
      <c r="C159" s="113"/>
      <c r="D159" s="113"/>
      <c r="E159" s="113" t="s">
        <v>1084</v>
      </c>
      <c r="F159" s="113"/>
      <c r="G159" s="113"/>
      <c r="H159" s="113"/>
      <c r="I159" s="113"/>
      <c r="J159" s="113" t="s">
        <v>1038</v>
      </c>
      <c r="K159" s="113"/>
      <c r="L159" s="113"/>
      <c r="M159" s="113" t="s">
        <v>1008</v>
      </c>
    </row>
    <row r="160" spans="1:13">
      <c r="A160" s="113"/>
      <c r="B160" s="113" t="s">
        <v>1010</v>
      </c>
      <c r="C160" s="113"/>
      <c r="D160" s="113"/>
      <c r="E160" s="113" t="s">
        <v>1085</v>
      </c>
      <c r="F160" s="113"/>
      <c r="G160" s="113"/>
      <c r="H160" s="113"/>
      <c r="I160" s="113"/>
      <c r="J160" s="113" t="s">
        <v>1040</v>
      </c>
      <c r="K160" s="113"/>
      <c r="L160" s="113"/>
      <c r="M160" s="113" t="s">
        <v>1010</v>
      </c>
    </row>
    <row r="161" spans="1:13">
      <c r="A161" s="113"/>
      <c r="B161" s="113" t="s">
        <v>1012</v>
      </c>
      <c r="C161" s="113"/>
      <c r="D161" s="113"/>
      <c r="E161" s="113" t="s">
        <v>1086</v>
      </c>
      <c r="F161" s="113"/>
      <c r="G161" s="113"/>
      <c r="H161" s="113"/>
      <c r="I161" s="113"/>
      <c r="J161" s="113" t="s">
        <v>1042</v>
      </c>
      <c r="K161" s="113"/>
      <c r="L161" s="113"/>
      <c r="M161" s="113" t="s">
        <v>1012</v>
      </c>
    </row>
    <row r="162" spans="1:13">
      <c r="A162" s="113"/>
      <c r="B162" s="113" t="s">
        <v>1014</v>
      </c>
      <c r="C162" s="113"/>
      <c r="D162" s="113"/>
      <c r="E162" s="113" t="s">
        <v>1087</v>
      </c>
      <c r="F162" s="113"/>
      <c r="G162" s="113"/>
      <c r="H162" s="113"/>
      <c r="I162" s="113"/>
      <c r="J162" s="113" t="s">
        <v>1044</v>
      </c>
      <c r="K162" s="113"/>
      <c r="L162" s="113"/>
      <c r="M162" s="113" t="s">
        <v>1014</v>
      </c>
    </row>
    <row r="163" spans="1:13">
      <c r="A163" s="113"/>
      <c r="B163" s="113" t="s">
        <v>1016</v>
      </c>
      <c r="C163" s="113"/>
      <c r="D163" s="113"/>
      <c r="E163" s="113" t="s">
        <v>1088</v>
      </c>
      <c r="F163" s="113"/>
      <c r="G163" s="113"/>
      <c r="H163" s="113"/>
      <c r="I163" s="113"/>
      <c r="J163" s="113" t="s">
        <v>1046</v>
      </c>
      <c r="K163" s="113"/>
      <c r="L163" s="113"/>
      <c r="M163" s="113" t="s">
        <v>1016</v>
      </c>
    </row>
    <row r="164" spans="1:13">
      <c r="A164" s="113"/>
      <c r="B164" s="113" t="s">
        <v>1018</v>
      </c>
      <c r="C164" s="113"/>
      <c r="D164" s="113"/>
      <c r="E164" s="113" t="s">
        <v>1089</v>
      </c>
      <c r="F164" s="113"/>
      <c r="G164" s="113"/>
      <c r="H164" s="113"/>
      <c r="I164" s="113"/>
      <c r="J164" s="113" t="s">
        <v>1048</v>
      </c>
      <c r="K164" s="113"/>
      <c r="L164" s="113"/>
      <c r="M164" s="113" t="s">
        <v>1018</v>
      </c>
    </row>
    <row r="165" spans="1:13">
      <c r="A165" s="113"/>
      <c r="B165" s="113" t="s">
        <v>1020</v>
      </c>
      <c r="C165" s="113"/>
      <c r="D165" s="113"/>
      <c r="E165" s="113" t="s">
        <v>1090</v>
      </c>
      <c r="F165" s="113"/>
      <c r="G165" s="113"/>
      <c r="H165" s="113"/>
      <c r="I165" s="113"/>
      <c r="J165" s="113" t="s">
        <v>1050</v>
      </c>
      <c r="K165" s="113"/>
      <c r="L165" s="113"/>
      <c r="M165" s="113" t="s">
        <v>1020</v>
      </c>
    </row>
    <row r="166" spans="1:13">
      <c r="A166" s="113"/>
      <c r="B166" s="113" t="s">
        <v>1022</v>
      </c>
      <c r="C166" s="113"/>
      <c r="D166" s="113"/>
      <c r="E166" s="113" t="s">
        <v>1091</v>
      </c>
      <c r="F166" s="113"/>
      <c r="G166" s="113"/>
      <c r="H166" s="113"/>
      <c r="I166" s="113"/>
      <c r="J166" s="113" t="s">
        <v>1052</v>
      </c>
      <c r="K166" s="113"/>
      <c r="L166" s="113"/>
      <c r="M166" s="113" t="s">
        <v>1022</v>
      </c>
    </row>
    <row r="167" spans="1:13">
      <c r="A167" s="113"/>
      <c r="B167" s="113" t="s">
        <v>1024</v>
      </c>
      <c r="C167" s="113"/>
      <c r="D167" s="113"/>
      <c r="E167" s="113" t="s">
        <v>1092</v>
      </c>
      <c r="F167" s="113"/>
      <c r="G167" s="113"/>
      <c r="H167" s="113"/>
      <c r="I167" s="113"/>
      <c r="J167" s="113" t="s">
        <v>1054</v>
      </c>
      <c r="K167" s="113"/>
      <c r="L167" s="113"/>
      <c r="M167" s="113" t="s">
        <v>1024</v>
      </c>
    </row>
    <row r="168" spans="1:13">
      <c r="A168" s="113"/>
      <c r="B168" s="113" t="s">
        <v>1026</v>
      </c>
      <c r="C168" s="113"/>
      <c r="D168" s="113"/>
      <c r="E168" s="113" t="s">
        <v>1093</v>
      </c>
      <c r="F168" s="113"/>
      <c r="G168" s="113"/>
      <c r="H168" s="113"/>
      <c r="I168" s="113"/>
      <c r="J168" s="113" t="s">
        <v>1056</v>
      </c>
      <c r="K168" s="113"/>
      <c r="L168" s="113"/>
      <c r="M168" s="113" t="s">
        <v>1026</v>
      </c>
    </row>
    <row r="169" spans="1:13">
      <c r="A169" s="113"/>
      <c r="B169" s="113" t="s">
        <v>1028</v>
      </c>
      <c r="C169" s="113"/>
      <c r="D169" s="113"/>
      <c r="E169" s="113" t="s">
        <v>1094</v>
      </c>
      <c r="F169" s="113"/>
      <c r="G169" s="113"/>
      <c r="H169" s="113"/>
      <c r="I169" s="113"/>
      <c r="J169" s="113" t="s">
        <v>1058</v>
      </c>
      <c r="K169" s="113"/>
      <c r="L169" s="113"/>
      <c r="M169" s="113" t="s">
        <v>1028</v>
      </c>
    </row>
    <row r="170" spans="1:13">
      <c r="A170" s="113"/>
      <c r="B170" s="113" t="s">
        <v>1030</v>
      </c>
      <c r="C170" s="113"/>
      <c r="D170" s="113"/>
      <c r="E170" s="113" t="s">
        <v>1095</v>
      </c>
      <c r="F170" s="113"/>
      <c r="G170" s="113"/>
      <c r="H170" s="113"/>
      <c r="I170" s="113"/>
      <c r="J170" s="113" t="s">
        <v>1060</v>
      </c>
      <c r="K170" s="113"/>
      <c r="L170" s="113"/>
      <c r="M170" s="113" t="s">
        <v>1030</v>
      </c>
    </row>
    <row r="171" spans="1:13">
      <c r="A171" s="113"/>
      <c r="B171" s="113" t="s">
        <v>1032</v>
      </c>
      <c r="C171" s="113"/>
      <c r="D171" s="113"/>
      <c r="E171" s="113" t="s">
        <v>1096</v>
      </c>
      <c r="F171" s="113"/>
      <c r="G171" s="113"/>
      <c r="H171" s="113"/>
      <c r="I171" s="113"/>
      <c r="J171" s="113" t="s">
        <v>1061</v>
      </c>
      <c r="K171" s="113"/>
      <c r="L171" s="113"/>
      <c r="M171" s="113" t="s">
        <v>1032</v>
      </c>
    </row>
    <row r="172" spans="1:13">
      <c r="A172" s="113"/>
      <c r="B172" s="113" t="s">
        <v>1034</v>
      </c>
      <c r="C172" s="113"/>
      <c r="D172" s="113"/>
      <c r="E172" s="113" t="s">
        <v>1097</v>
      </c>
      <c r="F172" s="113"/>
      <c r="G172" s="113"/>
      <c r="H172" s="113"/>
      <c r="I172" s="113"/>
      <c r="J172" s="113" t="s">
        <v>1062</v>
      </c>
      <c r="K172" s="113"/>
      <c r="L172" s="113"/>
      <c r="M172" s="113" t="s">
        <v>1034</v>
      </c>
    </row>
    <row r="173" spans="1:13">
      <c r="A173" s="113"/>
      <c r="B173" s="113" t="s">
        <v>1036</v>
      </c>
      <c r="C173" s="113"/>
      <c r="D173" s="113"/>
      <c r="E173" s="113" t="s">
        <v>1098</v>
      </c>
      <c r="F173" s="113"/>
      <c r="G173" s="113"/>
      <c r="H173" s="113"/>
      <c r="I173" s="113"/>
      <c r="J173" s="113" t="s">
        <v>1063</v>
      </c>
      <c r="K173" s="113"/>
      <c r="L173" s="113"/>
      <c r="M173" s="113" t="s">
        <v>1036</v>
      </c>
    </row>
    <row r="174" spans="1:13">
      <c r="A174" s="113"/>
      <c r="B174" s="113" t="s">
        <v>1038</v>
      </c>
      <c r="C174" s="113"/>
      <c r="D174" s="113"/>
      <c r="E174" s="113" t="s">
        <v>1099</v>
      </c>
      <c r="F174" s="113"/>
      <c r="G174" s="113"/>
      <c r="H174" s="113"/>
      <c r="I174" s="113"/>
      <c r="J174" s="113" t="s">
        <v>1064</v>
      </c>
      <c r="K174" s="113"/>
      <c r="L174" s="113"/>
      <c r="M174" s="113" t="s">
        <v>1038</v>
      </c>
    </row>
    <row r="175" spans="1:13">
      <c r="A175" s="113"/>
      <c r="B175" s="113" t="s">
        <v>1040</v>
      </c>
      <c r="C175" s="113"/>
      <c r="D175" s="113"/>
      <c r="E175" s="113" t="s">
        <v>1100</v>
      </c>
      <c r="F175" s="113"/>
      <c r="G175" s="113"/>
      <c r="H175" s="113"/>
      <c r="I175" s="113"/>
      <c r="J175" s="113" t="s">
        <v>1065</v>
      </c>
      <c r="K175" s="113"/>
      <c r="L175" s="113"/>
      <c r="M175" s="113" t="s">
        <v>1040</v>
      </c>
    </row>
    <row r="176" spans="1:13">
      <c r="A176" s="113"/>
      <c r="B176" s="113" t="s">
        <v>1042</v>
      </c>
      <c r="C176" s="113"/>
      <c r="D176" s="113"/>
      <c r="E176" s="113" t="s">
        <v>1101</v>
      </c>
      <c r="F176" s="113"/>
      <c r="G176" s="113"/>
      <c r="H176" s="113"/>
      <c r="I176" s="113"/>
      <c r="J176" s="113" t="s">
        <v>1066</v>
      </c>
      <c r="K176" s="113"/>
      <c r="L176" s="113"/>
      <c r="M176" s="113" t="s">
        <v>1042</v>
      </c>
    </row>
    <row r="177" spans="1:13">
      <c r="A177" s="113"/>
      <c r="B177" s="113" t="s">
        <v>1044</v>
      </c>
      <c r="C177" s="113"/>
      <c r="D177" s="113"/>
      <c r="E177" s="113" t="s">
        <v>1102</v>
      </c>
      <c r="F177" s="113"/>
      <c r="G177" s="113"/>
      <c r="H177" s="113"/>
      <c r="I177" s="113"/>
      <c r="J177" s="113" t="s">
        <v>1067</v>
      </c>
      <c r="K177" s="113"/>
      <c r="L177" s="113"/>
      <c r="M177" s="113" t="s">
        <v>1044</v>
      </c>
    </row>
    <row r="178" spans="1:13">
      <c r="A178" s="113"/>
      <c r="B178" s="113" t="s">
        <v>1046</v>
      </c>
      <c r="C178" s="113"/>
      <c r="D178" s="113"/>
      <c r="E178" s="113" t="s">
        <v>1103</v>
      </c>
      <c r="F178" s="113"/>
      <c r="G178" s="113"/>
      <c r="H178" s="113"/>
      <c r="I178" s="113"/>
      <c r="J178" s="113" t="s">
        <v>1068</v>
      </c>
      <c r="K178" s="113"/>
      <c r="L178" s="113"/>
      <c r="M178" s="113" t="s">
        <v>1046</v>
      </c>
    </row>
    <row r="179" spans="1:13">
      <c r="A179" s="113"/>
      <c r="B179" s="113" t="s">
        <v>1048</v>
      </c>
      <c r="C179" s="113"/>
      <c r="D179" s="113"/>
      <c r="E179" s="113" t="s">
        <v>1104</v>
      </c>
      <c r="F179" s="113"/>
      <c r="G179" s="113"/>
      <c r="H179" s="113"/>
      <c r="I179" s="113"/>
      <c r="J179" s="113" t="s">
        <v>1069</v>
      </c>
      <c r="K179" s="113"/>
      <c r="L179" s="113"/>
      <c r="M179" s="113" t="s">
        <v>1048</v>
      </c>
    </row>
    <row r="180" spans="1:13">
      <c r="A180" s="113"/>
      <c r="B180" s="113" t="s">
        <v>1050</v>
      </c>
      <c r="C180" s="113"/>
      <c r="D180" s="113"/>
      <c r="E180" s="113" t="s">
        <v>1105</v>
      </c>
      <c r="F180" s="113"/>
      <c r="G180" s="113"/>
      <c r="H180" s="113"/>
      <c r="I180" s="113"/>
      <c r="J180" s="113" t="s">
        <v>1070</v>
      </c>
      <c r="K180" s="113"/>
      <c r="L180" s="113"/>
      <c r="M180" s="113" t="s">
        <v>1050</v>
      </c>
    </row>
    <row r="181" spans="1:13">
      <c r="A181" s="113"/>
      <c r="B181" s="113" t="s">
        <v>1052</v>
      </c>
      <c r="C181" s="113"/>
      <c r="D181" s="113"/>
      <c r="E181" s="113" t="s">
        <v>1106</v>
      </c>
      <c r="F181" s="113"/>
      <c r="G181" s="113"/>
      <c r="H181" s="113"/>
      <c r="I181" s="113"/>
      <c r="J181" s="113" t="s">
        <v>1071</v>
      </c>
      <c r="K181" s="113"/>
      <c r="L181" s="113"/>
      <c r="M181" s="113" t="s">
        <v>1052</v>
      </c>
    </row>
    <row r="182" spans="1:13">
      <c r="A182" s="113"/>
      <c r="B182" s="113" t="s">
        <v>1054</v>
      </c>
      <c r="C182" s="113"/>
      <c r="D182" s="113"/>
      <c r="E182" s="113" t="s">
        <v>1107</v>
      </c>
      <c r="F182" s="113"/>
      <c r="G182" s="113"/>
      <c r="H182" s="113"/>
      <c r="I182" s="113"/>
      <c r="J182" s="113" t="s">
        <v>1072</v>
      </c>
      <c r="K182" s="113"/>
      <c r="L182" s="113"/>
      <c r="M182" s="113" t="s">
        <v>1054</v>
      </c>
    </row>
    <row r="183" spans="1:13">
      <c r="A183" s="113"/>
      <c r="B183" s="113" t="s">
        <v>1056</v>
      </c>
      <c r="C183" s="113"/>
      <c r="D183" s="113"/>
      <c r="E183" s="113" t="s">
        <v>1108</v>
      </c>
      <c r="F183" s="113"/>
      <c r="G183" s="113"/>
      <c r="H183" s="113"/>
      <c r="I183" s="113"/>
      <c r="J183" s="113" t="s">
        <v>1073</v>
      </c>
      <c r="K183" s="113"/>
      <c r="L183" s="113"/>
      <c r="M183" s="113" t="s">
        <v>1056</v>
      </c>
    </row>
    <row r="184" spans="1:13">
      <c r="A184" s="113"/>
      <c r="B184" s="113" t="s">
        <v>1058</v>
      </c>
      <c r="C184" s="113"/>
      <c r="D184" s="113"/>
      <c r="E184" s="113" t="s">
        <v>1109</v>
      </c>
      <c r="F184" s="113"/>
      <c r="G184" s="113"/>
      <c r="H184" s="113"/>
      <c r="I184" s="113"/>
      <c r="J184" s="113" t="s">
        <v>1074</v>
      </c>
      <c r="K184" s="113"/>
      <c r="L184" s="113"/>
      <c r="M184" s="113" t="s">
        <v>1058</v>
      </c>
    </row>
    <row r="185" spans="1:13">
      <c r="A185" s="113"/>
      <c r="B185" s="113" t="s">
        <v>1060</v>
      </c>
      <c r="C185" s="113"/>
      <c r="D185" s="113"/>
      <c r="E185" s="113" t="s">
        <v>1110</v>
      </c>
      <c r="F185" s="113"/>
      <c r="G185" s="113"/>
      <c r="H185" s="113"/>
      <c r="I185" s="113"/>
      <c r="J185" s="113" t="s">
        <v>1075</v>
      </c>
      <c r="K185" s="113"/>
      <c r="L185" s="113"/>
      <c r="M185" s="113" t="s">
        <v>1060</v>
      </c>
    </row>
    <row r="186" spans="1:13">
      <c r="A186" s="113"/>
      <c r="B186" s="113" t="s">
        <v>1061</v>
      </c>
      <c r="C186" s="113"/>
      <c r="D186" s="113"/>
      <c r="E186" s="113" t="s">
        <v>1111</v>
      </c>
      <c r="F186" s="113"/>
      <c r="G186" s="113"/>
      <c r="H186" s="113"/>
      <c r="I186" s="113"/>
      <c r="J186" s="113" t="s">
        <v>1076</v>
      </c>
      <c r="K186" s="113"/>
      <c r="L186" s="113"/>
      <c r="M186" s="113" t="s">
        <v>1061</v>
      </c>
    </row>
    <row r="187" spans="1:13">
      <c r="A187" s="113"/>
      <c r="B187" s="113" t="s">
        <v>1062</v>
      </c>
      <c r="C187" s="113"/>
      <c r="D187" s="113"/>
      <c r="E187" s="113" t="s">
        <v>1112</v>
      </c>
      <c r="F187" s="113"/>
      <c r="G187" s="113"/>
      <c r="H187" s="113"/>
      <c r="I187" s="113"/>
      <c r="J187" s="113" t="s">
        <v>1077</v>
      </c>
      <c r="K187" s="113"/>
      <c r="L187" s="113"/>
      <c r="M187" s="113" t="s">
        <v>1062</v>
      </c>
    </row>
    <row r="188" spans="1:13">
      <c r="A188" s="113"/>
      <c r="B188" s="113" t="s">
        <v>1063</v>
      </c>
      <c r="C188" s="113"/>
      <c r="D188" s="113"/>
      <c r="E188" s="113" t="s">
        <v>1113</v>
      </c>
      <c r="F188" s="113"/>
      <c r="G188" s="113"/>
      <c r="H188" s="113"/>
      <c r="I188" s="113"/>
      <c r="J188" s="113" t="s">
        <v>1078</v>
      </c>
      <c r="K188" s="113"/>
      <c r="L188" s="113"/>
      <c r="M188" s="113" t="s">
        <v>1063</v>
      </c>
    </row>
    <row r="189" spans="1:13">
      <c r="A189" s="113"/>
      <c r="B189" s="113" t="s">
        <v>1064</v>
      </c>
      <c r="C189" s="113"/>
      <c r="D189" s="113"/>
      <c r="E189" s="113" t="s">
        <v>1114</v>
      </c>
      <c r="F189" s="113"/>
      <c r="G189" s="113"/>
      <c r="H189" s="113"/>
      <c r="I189" s="113"/>
      <c r="J189" s="113" t="s">
        <v>1079</v>
      </c>
      <c r="K189" s="113"/>
      <c r="L189" s="113"/>
      <c r="M189" s="113" t="s">
        <v>1064</v>
      </c>
    </row>
    <row r="190" spans="1:13">
      <c r="A190" s="113"/>
      <c r="B190" s="113" t="s">
        <v>1065</v>
      </c>
      <c r="C190" s="113"/>
      <c r="D190" s="113"/>
      <c r="E190" s="113" t="s">
        <v>1115</v>
      </c>
      <c r="F190" s="113"/>
      <c r="G190" s="113"/>
      <c r="H190" s="113"/>
      <c r="I190" s="113"/>
      <c r="J190" s="113" t="s">
        <v>1080</v>
      </c>
      <c r="K190" s="113"/>
      <c r="L190" s="113"/>
      <c r="M190" s="113" t="s">
        <v>1065</v>
      </c>
    </row>
    <row r="191" spans="1:13">
      <c r="A191" s="113"/>
      <c r="B191" s="113" t="s">
        <v>1066</v>
      </c>
      <c r="C191" s="113"/>
      <c r="D191" s="113"/>
      <c r="E191" s="113" t="s">
        <v>1116</v>
      </c>
      <c r="F191" s="113"/>
      <c r="G191" s="113"/>
      <c r="H191" s="113"/>
      <c r="I191" s="113"/>
      <c r="J191" s="113" t="s">
        <v>1081</v>
      </c>
      <c r="K191" s="113"/>
      <c r="L191" s="113"/>
      <c r="M191" s="113" t="s">
        <v>1066</v>
      </c>
    </row>
    <row r="192" spans="1:13">
      <c r="A192" s="113"/>
      <c r="B192" s="113" t="s">
        <v>1067</v>
      </c>
      <c r="C192" s="113"/>
      <c r="D192" s="113"/>
      <c r="E192" s="113" t="s">
        <v>1117</v>
      </c>
      <c r="F192" s="113"/>
      <c r="G192" s="113"/>
      <c r="H192" s="113"/>
      <c r="I192" s="113"/>
      <c r="J192" s="113" t="s">
        <v>1082</v>
      </c>
      <c r="K192" s="113"/>
      <c r="L192" s="113"/>
      <c r="M192" s="113" t="s">
        <v>1067</v>
      </c>
    </row>
    <row r="193" spans="1:13">
      <c r="A193" s="113"/>
      <c r="B193" s="113" t="s">
        <v>1068</v>
      </c>
      <c r="C193" s="113"/>
      <c r="D193" s="113"/>
      <c r="E193" s="113" t="s">
        <v>1118</v>
      </c>
      <c r="F193" s="113"/>
      <c r="G193" s="113"/>
      <c r="H193" s="113"/>
      <c r="I193" s="113"/>
      <c r="J193" s="113" t="s">
        <v>1083</v>
      </c>
      <c r="K193" s="113"/>
      <c r="L193" s="113"/>
      <c r="M193" s="113" t="s">
        <v>1068</v>
      </c>
    </row>
    <row r="194" spans="1:13">
      <c r="A194" s="113"/>
      <c r="B194" s="113" t="s">
        <v>1069</v>
      </c>
      <c r="C194" s="113"/>
      <c r="D194" s="113"/>
      <c r="E194" s="113" t="s">
        <v>1119</v>
      </c>
      <c r="F194" s="113"/>
      <c r="G194" s="113"/>
      <c r="H194" s="113"/>
      <c r="I194" s="113"/>
      <c r="J194" s="113" t="s">
        <v>1084</v>
      </c>
      <c r="K194" s="113"/>
      <c r="L194" s="113"/>
      <c r="M194" s="113" t="s">
        <v>1069</v>
      </c>
    </row>
    <row r="195" spans="1:13">
      <c r="A195" s="113"/>
      <c r="B195" s="113" t="s">
        <v>1070</v>
      </c>
      <c r="C195" s="113"/>
      <c r="D195" s="113"/>
      <c r="E195" s="113" t="s">
        <v>1120</v>
      </c>
      <c r="F195" s="113"/>
      <c r="G195" s="113"/>
      <c r="H195" s="113"/>
      <c r="I195" s="113"/>
      <c r="J195" s="113" t="s">
        <v>1085</v>
      </c>
      <c r="K195" s="113"/>
      <c r="L195" s="113"/>
      <c r="M195" s="113" t="s">
        <v>1070</v>
      </c>
    </row>
    <row r="196" spans="1:13">
      <c r="A196" s="113"/>
      <c r="B196" s="113" t="s">
        <v>1071</v>
      </c>
      <c r="C196" s="113"/>
      <c r="D196" s="113"/>
      <c r="E196" s="113" t="s">
        <v>1121</v>
      </c>
      <c r="F196" s="113"/>
      <c r="G196" s="113"/>
      <c r="H196" s="113"/>
      <c r="I196" s="113"/>
      <c r="J196" s="113" t="s">
        <v>1086</v>
      </c>
      <c r="K196" s="113"/>
      <c r="L196" s="113"/>
      <c r="M196" s="113" t="s">
        <v>1071</v>
      </c>
    </row>
    <row r="197" spans="1:13">
      <c r="A197" s="113"/>
      <c r="B197" s="113" t="s">
        <v>1072</v>
      </c>
      <c r="C197" s="113"/>
      <c r="D197" s="113"/>
      <c r="E197" s="113" t="s">
        <v>1122</v>
      </c>
      <c r="F197" s="113"/>
      <c r="G197" s="113"/>
      <c r="H197" s="113"/>
      <c r="I197" s="113"/>
      <c r="J197" s="113" t="s">
        <v>1087</v>
      </c>
      <c r="K197" s="113"/>
      <c r="L197" s="113"/>
      <c r="M197" s="113" t="s">
        <v>1072</v>
      </c>
    </row>
    <row r="198" spans="1:13">
      <c r="A198" s="113"/>
      <c r="B198" s="113" t="s">
        <v>1073</v>
      </c>
      <c r="C198" s="113"/>
      <c r="D198" s="113"/>
      <c r="E198" s="113" t="s">
        <v>1123</v>
      </c>
      <c r="F198" s="113"/>
      <c r="G198" s="113"/>
      <c r="H198" s="113"/>
      <c r="I198" s="113"/>
      <c r="J198" s="113" t="s">
        <v>1088</v>
      </c>
      <c r="K198" s="113"/>
      <c r="L198" s="113"/>
      <c r="M198" s="113" t="s">
        <v>1073</v>
      </c>
    </row>
    <row r="199" spans="1:13">
      <c r="A199" s="113"/>
      <c r="B199" s="113" t="s">
        <v>1074</v>
      </c>
      <c r="C199" s="113"/>
      <c r="D199" s="113"/>
      <c r="E199" s="113" t="s">
        <v>1124</v>
      </c>
      <c r="F199" s="113"/>
      <c r="G199" s="113"/>
      <c r="H199" s="113"/>
      <c r="I199" s="113"/>
      <c r="J199" s="113" t="s">
        <v>1089</v>
      </c>
      <c r="K199" s="113"/>
      <c r="L199" s="113"/>
      <c r="M199" s="113" t="s">
        <v>1074</v>
      </c>
    </row>
    <row r="200" spans="1:13">
      <c r="A200" s="113"/>
      <c r="B200" s="113" t="s">
        <v>1075</v>
      </c>
      <c r="C200" s="113"/>
      <c r="D200" s="113"/>
      <c r="E200" s="113" t="s">
        <v>1125</v>
      </c>
      <c r="F200" s="113"/>
      <c r="G200" s="113"/>
      <c r="H200" s="113"/>
      <c r="I200" s="113"/>
      <c r="J200" s="113" t="s">
        <v>1090</v>
      </c>
      <c r="K200" s="113"/>
      <c r="L200" s="113"/>
      <c r="M200" s="113" t="s">
        <v>1075</v>
      </c>
    </row>
    <row r="201" spans="1:13">
      <c r="A201" s="113"/>
      <c r="B201" s="113" t="s">
        <v>1076</v>
      </c>
      <c r="C201" s="113"/>
      <c r="D201" s="113"/>
      <c r="E201" s="113" t="s">
        <v>1126</v>
      </c>
      <c r="F201" s="113"/>
      <c r="G201" s="113"/>
      <c r="H201" s="113"/>
      <c r="I201" s="113"/>
      <c r="J201" s="113" t="s">
        <v>1091</v>
      </c>
      <c r="K201" s="113"/>
      <c r="L201" s="113"/>
      <c r="M201" s="113" t="s">
        <v>1076</v>
      </c>
    </row>
    <row r="202" spans="1:13">
      <c r="A202" s="113"/>
      <c r="B202" s="113" t="s">
        <v>1077</v>
      </c>
      <c r="C202" s="113"/>
      <c r="D202" s="113"/>
      <c r="E202" s="113" t="s">
        <v>1127</v>
      </c>
      <c r="F202" s="113"/>
      <c r="G202" s="113"/>
      <c r="H202" s="113"/>
      <c r="I202" s="113"/>
      <c r="J202" s="113" t="s">
        <v>1092</v>
      </c>
      <c r="K202" s="113"/>
      <c r="L202" s="113"/>
      <c r="M202" s="113" t="s">
        <v>1077</v>
      </c>
    </row>
    <row r="203" spans="1:13">
      <c r="A203" s="113"/>
      <c r="B203" s="113" t="s">
        <v>1078</v>
      </c>
      <c r="C203" s="113"/>
      <c r="D203" s="113"/>
      <c r="E203" s="113" t="s">
        <v>1128</v>
      </c>
      <c r="F203" s="113"/>
      <c r="G203" s="113"/>
      <c r="H203" s="113"/>
      <c r="I203" s="113"/>
      <c r="J203" s="113" t="s">
        <v>1093</v>
      </c>
      <c r="K203" s="113"/>
      <c r="L203" s="113"/>
      <c r="M203" s="113" t="s">
        <v>1078</v>
      </c>
    </row>
    <row r="204" spans="1:13">
      <c r="A204" s="113"/>
      <c r="B204" s="113" t="s">
        <v>1079</v>
      </c>
      <c r="C204" s="113"/>
      <c r="D204" s="113"/>
      <c r="E204" s="113" t="s">
        <v>1129</v>
      </c>
      <c r="F204" s="113"/>
      <c r="G204" s="113"/>
      <c r="H204" s="113"/>
      <c r="I204" s="113"/>
      <c r="J204" s="113" t="s">
        <v>1094</v>
      </c>
      <c r="K204" s="113"/>
      <c r="L204" s="113"/>
      <c r="M204" s="113" t="s">
        <v>1079</v>
      </c>
    </row>
    <row r="205" spans="1:13">
      <c r="A205" s="113"/>
      <c r="B205" s="113" t="s">
        <v>1080</v>
      </c>
      <c r="C205" s="113"/>
      <c r="D205" s="113"/>
      <c r="E205" s="113" t="s">
        <v>1130</v>
      </c>
      <c r="F205" s="113"/>
      <c r="G205" s="113"/>
      <c r="H205" s="113"/>
      <c r="I205" s="113"/>
      <c r="J205" s="113" t="s">
        <v>1095</v>
      </c>
      <c r="K205" s="113"/>
      <c r="L205" s="113"/>
      <c r="M205" s="113" t="s">
        <v>1080</v>
      </c>
    </row>
    <row r="206" spans="1:13">
      <c r="A206" s="113"/>
      <c r="B206" s="113" t="s">
        <v>1081</v>
      </c>
      <c r="C206" s="113"/>
      <c r="D206" s="113"/>
      <c r="E206" s="113" t="s">
        <v>1131</v>
      </c>
      <c r="F206" s="113"/>
      <c r="G206" s="113"/>
      <c r="H206" s="113"/>
      <c r="I206" s="113"/>
      <c r="J206" s="113" t="s">
        <v>1096</v>
      </c>
      <c r="K206" s="113"/>
      <c r="L206" s="113"/>
      <c r="M206" s="113" t="s">
        <v>1081</v>
      </c>
    </row>
    <row r="207" spans="1:13">
      <c r="A207" s="113"/>
      <c r="B207" s="113" t="s">
        <v>1082</v>
      </c>
      <c r="C207" s="113"/>
      <c r="D207" s="113"/>
      <c r="E207" s="113" t="s">
        <v>1132</v>
      </c>
      <c r="F207" s="113"/>
      <c r="G207" s="113"/>
      <c r="H207" s="113"/>
      <c r="I207" s="113"/>
      <c r="J207" s="113" t="s">
        <v>1097</v>
      </c>
      <c r="K207" s="113"/>
      <c r="L207" s="113"/>
      <c r="M207" s="113" t="s">
        <v>1082</v>
      </c>
    </row>
    <row r="208" spans="1:13">
      <c r="A208" s="113"/>
      <c r="B208" s="113" t="s">
        <v>1083</v>
      </c>
      <c r="C208" s="113"/>
      <c r="D208" s="113"/>
      <c r="E208" s="113" t="s">
        <v>1133</v>
      </c>
      <c r="F208" s="113"/>
      <c r="G208" s="113"/>
      <c r="H208" s="113"/>
      <c r="I208" s="113"/>
      <c r="J208" s="113" t="s">
        <v>1098</v>
      </c>
      <c r="K208" s="113"/>
      <c r="L208" s="113"/>
      <c r="M208" s="113" t="s">
        <v>1083</v>
      </c>
    </row>
    <row r="209" spans="1:13">
      <c r="A209" s="113"/>
      <c r="B209" s="113" t="s">
        <v>1084</v>
      </c>
      <c r="C209" s="113"/>
      <c r="D209" s="113"/>
      <c r="E209" s="113" t="s">
        <v>1134</v>
      </c>
      <c r="F209" s="113"/>
      <c r="G209" s="113"/>
      <c r="H209" s="113"/>
      <c r="I209" s="113"/>
      <c r="J209" s="113" t="s">
        <v>1099</v>
      </c>
      <c r="K209" s="113"/>
      <c r="L209" s="113"/>
      <c r="M209" s="113" t="s">
        <v>1084</v>
      </c>
    </row>
    <row r="210" spans="1:13">
      <c r="A210" s="113"/>
      <c r="B210" s="113" t="s">
        <v>1085</v>
      </c>
      <c r="C210" s="113"/>
      <c r="D210" s="113"/>
      <c r="E210" s="113" t="s">
        <v>1135</v>
      </c>
      <c r="F210" s="113"/>
      <c r="G210" s="113"/>
      <c r="H210" s="113"/>
      <c r="I210" s="113"/>
      <c r="J210" s="113" t="s">
        <v>1100</v>
      </c>
      <c r="K210" s="113"/>
      <c r="L210" s="113"/>
      <c r="M210" s="113" t="s">
        <v>1085</v>
      </c>
    </row>
    <row r="211" spans="1:13">
      <c r="A211" s="113"/>
      <c r="B211" s="113" t="s">
        <v>1086</v>
      </c>
      <c r="C211" s="113"/>
      <c r="D211" s="113"/>
      <c r="E211" s="113" t="s">
        <v>1136</v>
      </c>
      <c r="F211" s="113"/>
      <c r="G211" s="113"/>
      <c r="H211" s="113"/>
      <c r="I211" s="113"/>
      <c r="J211" s="113" t="s">
        <v>1101</v>
      </c>
      <c r="K211" s="113"/>
      <c r="L211" s="113"/>
      <c r="M211" s="113" t="s">
        <v>1086</v>
      </c>
    </row>
    <row r="212" spans="1:13">
      <c r="A212" s="113"/>
      <c r="B212" s="113" t="s">
        <v>1087</v>
      </c>
      <c r="C212" s="113"/>
      <c r="D212" s="113"/>
      <c r="E212" s="113" t="s">
        <v>1137</v>
      </c>
      <c r="F212" s="113"/>
      <c r="G212" s="113"/>
      <c r="H212" s="113"/>
      <c r="I212" s="113"/>
      <c r="J212" s="113" t="s">
        <v>1102</v>
      </c>
      <c r="K212" s="113"/>
      <c r="L212" s="113"/>
      <c r="M212" s="113" t="s">
        <v>1087</v>
      </c>
    </row>
    <row r="213" spans="1:13">
      <c r="A213" s="113"/>
      <c r="B213" s="113" t="s">
        <v>1088</v>
      </c>
      <c r="C213" s="113"/>
      <c r="D213" s="113"/>
      <c r="E213" s="113" t="s">
        <v>1138</v>
      </c>
      <c r="F213" s="113"/>
      <c r="G213" s="113"/>
      <c r="H213" s="113"/>
      <c r="I213" s="113"/>
      <c r="J213" s="113" t="s">
        <v>1103</v>
      </c>
      <c r="K213" s="113"/>
      <c r="L213" s="113"/>
      <c r="M213" s="113" t="s">
        <v>1088</v>
      </c>
    </row>
    <row r="214" spans="1:13">
      <c r="A214" s="113"/>
      <c r="B214" s="113" t="s">
        <v>1089</v>
      </c>
      <c r="C214" s="113"/>
      <c r="D214" s="113"/>
      <c r="E214" s="113" t="s">
        <v>1139</v>
      </c>
      <c r="F214" s="113"/>
      <c r="G214" s="113"/>
      <c r="H214" s="113"/>
      <c r="I214" s="113"/>
      <c r="J214" s="113" t="s">
        <v>1104</v>
      </c>
      <c r="K214" s="113"/>
      <c r="L214" s="113"/>
      <c r="M214" s="113" t="s">
        <v>1089</v>
      </c>
    </row>
    <row r="215" spans="1:13">
      <c r="A215" s="113"/>
      <c r="B215" s="113" t="s">
        <v>1090</v>
      </c>
      <c r="C215" s="113"/>
      <c r="D215" s="113"/>
      <c r="E215" s="113" t="s">
        <v>1140</v>
      </c>
      <c r="F215" s="113"/>
      <c r="G215" s="113"/>
      <c r="H215" s="113"/>
      <c r="I215" s="113"/>
      <c r="J215" s="113" t="s">
        <v>1105</v>
      </c>
      <c r="K215" s="113"/>
      <c r="L215" s="113"/>
      <c r="M215" s="113" t="s">
        <v>1090</v>
      </c>
    </row>
    <row r="216" spans="1:13">
      <c r="A216" s="113"/>
      <c r="B216" s="113" t="s">
        <v>1091</v>
      </c>
      <c r="C216" s="113"/>
      <c r="D216" s="113"/>
      <c r="E216" s="113" t="s">
        <v>1141</v>
      </c>
      <c r="F216" s="113"/>
      <c r="G216" s="113"/>
      <c r="H216" s="113"/>
      <c r="I216" s="113"/>
      <c r="J216" s="113" t="s">
        <v>1106</v>
      </c>
      <c r="K216" s="113"/>
      <c r="L216" s="113"/>
      <c r="M216" s="113" t="s">
        <v>1091</v>
      </c>
    </row>
    <row r="217" spans="1:13">
      <c r="A217" s="113"/>
      <c r="B217" s="113" t="s">
        <v>1092</v>
      </c>
      <c r="C217" s="113"/>
      <c r="D217" s="113"/>
      <c r="E217" s="113" t="s">
        <v>1142</v>
      </c>
      <c r="F217" s="113"/>
      <c r="G217" s="113"/>
      <c r="H217" s="113"/>
      <c r="I217" s="113"/>
      <c r="J217" s="113" t="s">
        <v>1107</v>
      </c>
      <c r="K217" s="113"/>
      <c r="L217" s="113"/>
      <c r="M217" s="113" t="s">
        <v>1092</v>
      </c>
    </row>
    <row r="218" spans="1:13">
      <c r="A218" s="113"/>
      <c r="B218" s="113" t="s">
        <v>1093</v>
      </c>
      <c r="C218" s="113"/>
      <c r="D218" s="113"/>
      <c r="E218" s="113" t="s">
        <v>1143</v>
      </c>
      <c r="F218" s="113"/>
      <c r="G218" s="113"/>
      <c r="H218" s="113"/>
      <c r="I218" s="113"/>
      <c r="J218" s="113" t="s">
        <v>1108</v>
      </c>
      <c r="K218" s="113"/>
      <c r="L218" s="113"/>
      <c r="M218" s="113" t="s">
        <v>1093</v>
      </c>
    </row>
    <row r="219" spans="1:13">
      <c r="A219" s="113"/>
      <c r="B219" s="113" t="s">
        <v>1094</v>
      </c>
      <c r="C219" s="113"/>
      <c r="D219" s="113"/>
      <c r="E219" s="113" t="s">
        <v>1144</v>
      </c>
      <c r="F219" s="113"/>
      <c r="G219" s="113"/>
      <c r="H219" s="113"/>
      <c r="I219" s="113"/>
      <c r="J219" s="113" t="s">
        <v>1109</v>
      </c>
      <c r="K219" s="113"/>
      <c r="L219" s="113"/>
      <c r="M219" s="113" t="s">
        <v>1094</v>
      </c>
    </row>
    <row r="220" spans="1:13">
      <c r="A220" s="113"/>
      <c r="B220" s="113" t="s">
        <v>1095</v>
      </c>
      <c r="C220" s="113"/>
      <c r="D220" s="113"/>
      <c r="E220" s="113" t="s">
        <v>1145</v>
      </c>
      <c r="F220" s="113"/>
      <c r="G220" s="113"/>
      <c r="H220" s="113"/>
      <c r="I220" s="113"/>
      <c r="J220" s="113" t="s">
        <v>1110</v>
      </c>
      <c r="K220" s="113"/>
      <c r="L220" s="113"/>
      <c r="M220" s="113" t="s">
        <v>1095</v>
      </c>
    </row>
    <row r="221" spans="1:13">
      <c r="A221" s="113"/>
      <c r="B221" s="113" t="s">
        <v>1096</v>
      </c>
      <c r="C221" s="113"/>
      <c r="D221" s="113"/>
      <c r="E221" s="113" t="s">
        <v>1146</v>
      </c>
      <c r="F221" s="113"/>
      <c r="G221" s="113"/>
      <c r="H221" s="113"/>
      <c r="I221" s="113"/>
      <c r="J221" s="113" t="s">
        <v>1111</v>
      </c>
      <c r="K221" s="113"/>
      <c r="L221" s="113"/>
      <c r="M221" s="113" t="s">
        <v>1096</v>
      </c>
    </row>
    <row r="222" spans="1:13">
      <c r="A222" s="113"/>
      <c r="B222" s="113" t="s">
        <v>1097</v>
      </c>
      <c r="C222" s="113"/>
      <c r="D222" s="113"/>
      <c r="E222" s="113" t="s">
        <v>1147</v>
      </c>
      <c r="F222" s="113"/>
      <c r="G222" s="113"/>
      <c r="H222" s="113"/>
      <c r="I222" s="113"/>
      <c r="J222" s="113" t="s">
        <v>1112</v>
      </c>
      <c r="K222" s="113"/>
      <c r="L222" s="113"/>
      <c r="M222" s="113" t="s">
        <v>1097</v>
      </c>
    </row>
    <row r="223" spans="1:13">
      <c r="A223" s="113"/>
      <c r="B223" s="113" t="s">
        <v>1098</v>
      </c>
      <c r="C223" s="113"/>
      <c r="D223" s="113"/>
      <c r="E223" s="113" t="s">
        <v>1148</v>
      </c>
      <c r="F223" s="113"/>
      <c r="G223" s="113"/>
      <c r="H223" s="113"/>
      <c r="I223" s="113"/>
      <c r="J223" s="113" t="s">
        <v>1113</v>
      </c>
      <c r="K223" s="113"/>
      <c r="L223" s="113"/>
      <c r="M223" s="113" t="s">
        <v>1098</v>
      </c>
    </row>
    <row r="224" spans="1:13">
      <c r="A224" s="113"/>
      <c r="B224" s="113" t="s">
        <v>1099</v>
      </c>
      <c r="C224" s="113"/>
      <c r="D224" s="113"/>
      <c r="E224" s="113" t="s">
        <v>1149</v>
      </c>
      <c r="F224" s="113"/>
      <c r="G224" s="113"/>
      <c r="H224" s="113"/>
      <c r="I224" s="113"/>
      <c r="J224" s="113" t="s">
        <v>1114</v>
      </c>
      <c r="K224" s="113"/>
      <c r="L224" s="113"/>
      <c r="M224" s="113" t="s">
        <v>1099</v>
      </c>
    </row>
    <row r="225" spans="1:13">
      <c r="A225" s="113"/>
      <c r="B225" s="113" t="s">
        <v>1100</v>
      </c>
      <c r="C225" s="113"/>
      <c r="D225" s="113"/>
      <c r="E225" s="113" t="s">
        <v>1150</v>
      </c>
      <c r="F225" s="113"/>
      <c r="G225" s="113"/>
      <c r="H225" s="113"/>
      <c r="I225" s="113"/>
      <c r="J225" s="113" t="s">
        <v>1115</v>
      </c>
      <c r="K225" s="113"/>
      <c r="L225" s="113"/>
      <c r="M225" s="113" t="s">
        <v>1100</v>
      </c>
    </row>
    <row r="226" spans="1:13">
      <c r="A226" s="113"/>
      <c r="B226" s="113" t="s">
        <v>1101</v>
      </c>
      <c r="C226" s="113"/>
      <c r="D226" s="113"/>
      <c r="E226" s="113" t="s">
        <v>1151</v>
      </c>
      <c r="F226" s="113"/>
      <c r="G226" s="113"/>
      <c r="H226" s="113"/>
      <c r="I226" s="113"/>
      <c r="J226" s="113" t="s">
        <v>1116</v>
      </c>
      <c r="K226" s="113"/>
      <c r="L226" s="113"/>
      <c r="M226" s="113" t="s">
        <v>1101</v>
      </c>
    </row>
    <row r="227" spans="1:13">
      <c r="A227" s="113"/>
      <c r="B227" s="113" t="s">
        <v>1102</v>
      </c>
      <c r="C227" s="113"/>
      <c r="D227" s="113"/>
      <c r="E227" s="113" t="s">
        <v>1152</v>
      </c>
      <c r="F227" s="113"/>
      <c r="G227" s="113"/>
      <c r="H227" s="113"/>
      <c r="I227" s="113"/>
      <c r="J227" s="113" t="s">
        <v>1117</v>
      </c>
      <c r="K227" s="113"/>
      <c r="L227" s="113"/>
      <c r="M227" s="113" t="s">
        <v>1102</v>
      </c>
    </row>
    <row r="228" spans="1:13">
      <c r="A228" s="113"/>
      <c r="B228" s="113" t="s">
        <v>1103</v>
      </c>
      <c r="C228" s="113"/>
      <c r="D228" s="113"/>
      <c r="E228" s="113" t="s">
        <v>1153</v>
      </c>
      <c r="F228" s="113"/>
      <c r="G228" s="113"/>
      <c r="H228" s="113"/>
      <c r="I228" s="113"/>
      <c r="J228" s="113" t="s">
        <v>1118</v>
      </c>
      <c r="K228" s="113"/>
      <c r="L228" s="113"/>
      <c r="M228" s="113" t="s">
        <v>1103</v>
      </c>
    </row>
    <row r="229" spans="1:13">
      <c r="A229" s="113"/>
      <c r="B229" s="113" t="s">
        <v>1104</v>
      </c>
      <c r="C229" s="113"/>
      <c r="D229" s="113"/>
      <c r="E229" s="113" t="s">
        <v>1154</v>
      </c>
      <c r="F229" s="113"/>
      <c r="G229" s="113"/>
      <c r="H229" s="113"/>
      <c r="I229" s="113"/>
      <c r="J229" s="113" t="s">
        <v>1119</v>
      </c>
      <c r="K229" s="113"/>
      <c r="L229" s="113"/>
      <c r="M229" s="113" t="s">
        <v>1104</v>
      </c>
    </row>
    <row r="230" spans="1:13">
      <c r="A230" s="113"/>
      <c r="B230" s="113" t="s">
        <v>1105</v>
      </c>
      <c r="C230" s="113"/>
      <c r="D230" s="113"/>
      <c r="E230" s="113" t="s">
        <v>1155</v>
      </c>
      <c r="F230" s="113"/>
      <c r="G230" s="113"/>
      <c r="H230" s="113"/>
      <c r="I230" s="113"/>
      <c r="J230" s="113" t="s">
        <v>1120</v>
      </c>
      <c r="K230" s="113"/>
      <c r="L230" s="113"/>
      <c r="M230" s="113" t="s">
        <v>1105</v>
      </c>
    </row>
    <row r="231" spans="1:13">
      <c r="A231" s="113"/>
      <c r="B231" s="113" t="s">
        <v>1106</v>
      </c>
      <c r="C231" s="113"/>
      <c r="D231" s="113"/>
      <c r="E231" s="113" t="s">
        <v>1156</v>
      </c>
      <c r="F231" s="113"/>
      <c r="G231" s="113"/>
      <c r="H231" s="113"/>
      <c r="I231" s="113"/>
      <c r="J231" s="113" t="s">
        <v>1121</v>
      </c>
      <c r="K231" s="113"/>
      <c r="L231" s="113"/>
      <c r="M231" s="113" t="s">
        <v>1106</v>
      </c>
    </row>
    <row r="232" spans="1:13">
      <c r="A232" s="113"/>
      <c r="B232" s="113" t="s">
        <v>1107</v>
      </c>
      <c r="C232" s="113"/>
      <c r="D232" s="113"/>
      <c r="E232" s="113" t="s">
        <v>1157</v>
      </c>
      <c r="F232" s="113"/>
      <c r="G232" s="113"/>
      <c r="H232" s="113"/>
      <c r="I232" s="113"/>
      <c r="J232" s="113" t="s">
        <v>1122</v>
      </c>
      <c r="K232" s="113"/>
      <c r="L232" s="113"/>
      <c r="M232" s="113" t="s">
        <v>1107</v>
      </c>
    </row>
    <row r="233" spans="1:13">
      <c r="A233" s="113"/>
      <c r="B233" s="113" t="s">
        <v>1108</v>
      </c>
      <c r="C233" s="113"/>
      <c r="D233" s="113"/>
      <c r="E233" s="113" t="s">
        <v>1158</v>
      </c>
      <c r="F233" s="113"/>
      <c r="G233" s="113"/>
      <c r="H233" s="113"/>
      <c r="I233" s="113"/>
      <c r="J233" s="113" t="s">
        <v>1123</v>
      </c>
      <c r="K233" s="113"/>
      <c r="L233" s="113"/>
      <c r="M233" s="113" t="s">
        <v>1108</v>
      </c>
    </row>
    <row r="234" spans="1:13">
      <c r="A234" s="113"/>
      <c r="B234" s="113" t="s">
        <v>1109</v>
      </c>
      <c r="C234" s="113"/>
      <c r="D234" s="113"/>
      <c r="E234" s="113" t="s">
        <v>1159</v>
      </c>
      <c r="F234" s="113"/>
      <c r="G234" s="113"/>
      <c r="H234" s="113"/>
      <c r="I234" s="113"/>
      <c r="J234" s="113" t="s">
        <v>1124</v>
      </c>
      <c r="K234" s="113"/>
      <c r="L234" s="113"/>
      <c r="M234" s="113" t="s">
        <v>1109</v>
      </c>
    </row>
    <row r="235" spans="1:13">
      <c r="A235" s="113"/>
      <c r="B235" s="113" t="s">
        <v>1110</v>
      </c>
      <c r="C235" s="113"/>
      <c r="D235" s="113"/>
      <c r="E235" s="113" t="s">
        <v>1160</v>
      </c>
      <c r="F235" s="113"/>
      <c r="G235" s="113"/>
      <c r="H235" s="113"/>
      <c r="I235" s="113"/>
      <c r="J235" s="113" t="s">
        <v>1125</v>
      </c>
      <c r="K235" s="113"/>
      <c r="L235" s="113"/>
      <c r="M235" s="113" t="s">
        <v>1110</v>
      </c>
    </row>
    <row r="236" spans="1:13">
      <c r="A236" s="113"/>
      <c r="B236" s="113" t="s">
        <v>1111</v>
      </c>
      <c r="C236" s="113"/>
      <c r="D236" s="113"/>
      <c r="E236" s="113" t="s">
        <v>1161</v>
      </c>
      <c r="F236" s="113"/>
      <c r="G236" s="113"/>
      <c r="H236" s="113"/>
      <c r="I236" s="113"/>
      <c r="J236" s="113" t="s">
        <v>1126</v>
      </c>
      <c r="K236" s="113"/>
      <c r="L236" s="113"/>
      <c r="M236" s="113" t="s">
        <v>1111</v>
      </c>
    </row>
    <row r="237" spans="1:13">
      <c r="A237" s="113"/>
      <c r="B237" s="113" t="s">
        <v>1112</v>
      </c>
      <c r="C237" s="113"/>
      <c r="D237" s="113"/>
      <c r="E237" s="113" t="s">
        <v>1162</v>
      </c>
      <c r="F237" s="113"/>
      <c r="G237" s="113"/>
      <c r="H237" s="113"/>
      <c r="I237" s="113"/>
      <c r="J237" s="113" t="s">
        <v>1127</v>
      </c>
      <c r="K237" s="113"/>
      <c r="L237" s="113"/>
      <c r="M237" s="113" t="s">
        <v>1112</v>
      </c>
    </row>
    <row r="238" spans="1:13">
      <c r="A238" s="113"/>
      <c r="B238" s="113" t="s">
        <v>1113</v>
      </c>
      <c r="C238" s="113"/>
      <c r="D238" s="113"/>
      <c r="E238" s="113" t="s">
        <v>1163</v>
      </c>
      <c r="F238" s="113"/>
      <c r="G238" s="113"/>
      <c r="H238" s="113"/>
      <c r="I238" s="113"/>
      <c r="J238" s="113" t="s">
        <v>1128</v>
      </c>
      <c r="K238" s="113"/>
      <c r="L238" s="113"/>
      <c r="M238" s="113" t="s">
        <v>1113</v>
      </c>
    </row>
    <row r="239" spans="1:13">
      <c r="A239" s="113"/>
      <c r="B239" s="113" t="s">
        <v>1114</v>
      </c>
      <c r="C239" s="113"/>
      <c r="D239" s="113"/>
      <c r="E239" s="113" t="s">
        <v>1164</v>
      </c>
      <c r="F239" s="113"/>
      <c r="G239" s="113"/>
      <c r="H239" s="113"/>
      <c r="I239" s="113"/>
      <c r="J239" s="113" t="s">
        <v>1129</v>
      </c>
      <c r="K239" s="113"/>
      <c r="L239" s="113"/>
      <c r="M239" s="113" t="s">
        <v>1114</v>
      </c>
    </row>
    <row r="240" spans="1:13">
      <c r="A240" s="113"/>
      <c r="B240" s="113" t="s">
        <v>1115</v>
      </c>
      <c r="C240" s="113"/>
      <c r="D240" s="113"/>
      <c r="E240" s="113" t="s">
        <v>1165</v>
      </c>
      <c r="F240" s="113"/>
      <c r="G240" s="113"/>
      <c r="H240" s="113"/>
      <c r="I240" s="113"/>
      <c r="J240" s="113" t="s">
        <v>1130</v>
      </c>
      <c r="K240" s="113"/>
      <c r="L240" s="113"/>
      <c r="M240" s="113" t="s">
        <v>1115</v>
      </c>
    </row>
    <row r="241" spans="1:13">
      <c r="A241" s="113"/>
      <c r="B241" s="113" t="s">
        <v>1116</v>
      </c>
      <c r="C241" s="113"/>
      <c r="D241" s="113"/>
      <c r="E241" s="113" t="s">
        <v>1166</v>
      </c>
      <c r="F241" s="113"/>
      <c r="G241" s="113"/>
      <c r="H241" s="113"/>
      <c r="I241" s="113"/>
      <c r="J241" s="113" t="s">
        <v>1131</v>
      </c>
      <c r="K241" s="113"/>
      <c r="L241" s="113"/>
      <c r="M241" s="113" t="s">
        <v>1116</v>
      </c>
    </row>
    <row r="242" spans="1:13">
      <c r="A242" s="113"/>
      <c r="B242" s="113" t="s">
        <v>1117</v>
      </c>
      <c r="C242" s="113"/>
      <c r="D242" s="113"/>
      <c r="E242" s="113" t="s">
        <v>1167</v>
      </c>
      <c r="F242" s="113"/>
      <c r="G242" s="113"/>
      <c r="H242" s="113"/>
      <c r="I242" s="113"/>
      <c r="J242" s="113" t="s">
        <v>1132</v>
      </c>
      <c r="K242" s="113"/>
      <c r="L242" s="113"/>
      <c r="M242" s="113" t="s">
        <v>1117</v>
      </c>
    </row>
    <row r="243" spans="1:13">
      <c r="A243" s="113"/>
      <c r="B243" s="113" t="s">
        <v>1118</v>
      </c>
      <c r="C243" s="113"/>
      <c r="D243" s="113"/>
      <c r="E243" s="113" t="s">
        <v>1168</v>
      </c>
      <c r="F243" s="113"/>
      <c r="G243" s="113"/>
      <c r="H243" s="113"/>
      <c r="I243" s="113"/>
      <c r="J243" s="113" t="s">
        <v>1133</v>
      </c>
      <c r="K243" s="113"/>
      <c r="L243" s="113"/>
      <c r="M243" s="113" t="s">
        <v>1118</v>
      </c>
    </row>
    <row r="244" spans="1:13">
      <c r="A244" s="113"/>
      <c r="B244" s="113" t="s">
        <v>1119</v>
      </c>
      <c r="C244" s="113"/>
      <c r="D244" s="113"/>
      <c r="E244" s="113" t="s">
        <v>1169</v>
      </c>
      <c r="F244" s="113"/>
      <c r="G244" s="113"/>
      <c r="H244" s="113"/>
      <c r="I244" s="113"/>
      <c r="J244" s="113" t="s">
        <v>1134</v>
      </c>
      <c r="K244" s="113"/>
      <c r="L244" s="113"/>
      <c r="M244" s="113" t="s">
        <v>1119</v>
      </c>
    </row>
    <row r="245" spans="1:13">
      <c r="A245" s="113"/>
      <c r="B245" s="113" t="s">
        <v>1120</v>
      </c>
      <c r="C245" s="113"/>
      <c r="D245" s="113"/>
      <c r="E245" s="113" t="s">
        <v>1170</v>
      </c>
      <c r="F245" s="113"/>
      <c r="G245" s="113"/>
      <c r="H245" s="113"/>
      <c r="I245" s="113"/>
      <c r="J245" s="113" t="s">
        <v>1135</v>
      </c>
      <c r="K245" s="113"/>
      <c r="L245" s="113"/>
      <c r="M245" s="113" t="s">
        <v>1120</v>
      </c>
    </row>
    <row r="246" spans="1:13">
      <c r="A246" s="113"/>
      <c r="B246" s="113" t="s">
        <v>1121</v>
      </c>
      <c r="C246" s="113"/>
      <c r="D246" s="113"/>
      <c r="E246" s="113" t="s">
        <v>1171</v>
      </c>
      <c r="F246" s="113"/>
      <c r="G246" s="113"/>
      <c r="H246" s="113"/>
      <c r="I246" s="113"/>
      <c r="J246" s="113" t="s">
        <v>1136</v>
      </c>
      <c r="K246" s="113"/>
      <c r="L246" s="113"/>
      <c r="M246" s="113" t="s">
        <v>1121</v>
      </c>
    </row>
    <row r="247" spans="1:13">
      <c r="A247" s="113"/>
      <c r="B247" s="113" t="s">
        <v>1122</v>
      </c>
      <c r="C247" s="113"/>
      <c r="D247" s="113"/>
      <c r="E247" s="113" t="s">
        <v>1172</v>
      </c>
      <c r="F247" s="113"/>
      <c r="G247" s="113"/>
      <c r="H247" s="113"/>
      <c r="I247" s="113"/>
      <c r="J247" s="113" t="s">
        <v>1137</v>
      </c>
      <c r="K247" s="113"/>
      <c r="L247" s="113"/>
      <c r="M247" s="113" t="s">
        <v>1122</v>
      </c>
    </row>
    <row r="248" spans="1:13">
      <c r="A248" s="113"/>
      <c r="B248" s="113" t="s">
        <v>1123</v>
      </c>
      <c r="C248" s="113"/>
      <c r="D248" s="113"/>
      <c r="E248" s="113" t="s">
        <v>1173</v>
      </c>
      <c r="F248" s="113"/>
      <c r="G248" s="113"/>
      <c r="H248" s="113"/>
      <c r="I248" s="113"/>
      <c r="J248" s="113" t="s">
        <v>1138</v>
      </c>
      <c r="K248" s="113"/>
      <c r="L248" s="113"/>
      <c r="M248" s="113" t="s">
        <v>1123</v>
      </c>
    </row>
    <row r="249" spans="1:13">
      <c r="A249" s="113"/>
      <c r="B249" s="113" t="s">
        <v>1124</v>
      </c>
      <c r="C249" s="113"/>
      <c r="D249" s="113"/>
      <c r="E249" s="113" t="s">
        <v>1174</v>
      </c>
      <c r="F249" s="113"/>
      <c r="G249" s="113"/>
      <c r="H249" s="113"/>
      <c r="I249" s="113"/>
      <c r="J249" s="113" t="s">
        <v>1139</v>
      </c>
      <c r="K249" s="113"/>
      <c r="L249" s="113"/>
      <c r="M249" s="113" t="s">
        <v>1124</v>
      </c>
    </row>
    <row r="250" spans="1:13">
      <c r="A250" s="113"/>
      <c r="B250" s="113" t="s">
        <v>1125</v>
      </c>
      <c r="C250" s="113"/>
      <c r="D250" s="113"/>
      <c r="E250" s="113" t="s">
        <v>1175</v>
      </c>
      <c r="F250" s="113"/>
      <c r="G250" s="113"/>
      <c r="H250" s="113"/>
      <c r="I250" s="113"/>
      <c r="J250" s="113" t="s">
        <v>1140</v>
      </c>
      <c r="K250" s="113"/>
      <c r="L250" s="113"/>
      <c r="M250" s="113" t="s">
        <v>1125</v>
      </c>
    </row>
    <row r="251" spans="1:13">
      <c r="A251" s="113"/>
      <c r="B251" s="113" t="s">
        <v>1126</v>
      </c>
      <c r="C251" s="113"/>
      <c r="D251" s="113"/>
      <c r="E251" s="113" t="s">
        <v>1176</v>
      </c>
      <c r="F251" s="113"/>
      <c r="G251" s="113"/>
      <c r="H251" s="113"/>
      <c r="I251" s="113"/>
      <c r="J251" s="113" t="s">
        <v>1141</v>
      </c>
      <c r="K251" s="113"/>
      <c r="L251" s="113"/>
      <c r="M251" s="113" t="s">
        <v>1126</v>
      </c>
    </row>
    <row r="252" spans="1:13">
      <c r="A252" s="113"/>
      <c r="B252" s="113" t="s">
        <v>1127</v>
      </c>
      <c r="C252" s="113"/>
      <c r="D252" s="113"/>
      <c r="E252" s="113" t="s">
        <v>1177</v>
      </c>
      <c r="F252" s="113"/>
      <c r="G252" s="113"/>
      <c r="H252" s="113"/>
      <c r="I252" s="113"/>
      <c r="J252" s="113" t="s">
        <v>1142</v>
      </c>
      <c r="K252" s="113"/>
      <c r="L252" s="113"/>
      <c r="M252" s="113" t="s">
        <v>1127</v>
      </c>
    </row>
    <row r="253" spans="1:13">
      <c r="A253" s="113"/>
      <c r="B253" s="113" t="s">
        <v>1128</v>
      </c>
      <c r="C253" s="113"/>
      <c r="D253" s="113"/>
      <c r="E253" s="113" t="s">
        <v>1178</v>
      </c>
      <c r="F253" s="113"/>
      <c r="G253" s="113"/>
      <c r="H253" s="113"/>
      <c r="I253" s="113"/>
      <c r="J253" s="113" t="s">
        <v>1143</v>
      </c>
      <c r="K253" s="113"/>
      <c r="L253" s="113"/>
      <c r="M253" s="113" t="s">
        <v>1128</v>
      </c>
    </row>
    <row r="254" spans="1:13">
      <c r="A254" s="113"/>
      <c r="B254" s="113" t="s">
        <v>1129</v>
      </c>
      <c r="C254" s="113"/>
      <c r="D254" s="113"/>
      <c r="E254" s="113" t="s">
        <v>1179</v>
      </c>
      <c r="F254" s="113"/>
      <c r="G254" s="113"/>
      <c r="H254" s="113"/>
      <c r="I254" s="113"/>
      <c r="J254" s="113" t="s">
        <v>1144</v>
      </c>
      <c r="K254" s="113"/>
      <c r="L254" s="113"/>
      <c r="M254" s="113" t="s">
        <v>1129</v>
      </c>
    </row>
    <row r="255" spans="1:13">
      <c r="A255" s="113"/>
      <c r="B255" s="113" t="s">
        <v>1130</v>
      </c>
      <c r="C255" s="113"/>
      <c r="D255" s="113"/>
      <c r="E255" s="113" t="s">
        <v>1180</v>
      </c>
      <c r="F255" s="113"/>
      <c r="G255" s="113"/>
      <c r="H255" s="113"/>
      <c r="I255" s="113"/>
      <c r="J255" s="113" t="s">
        <v>1145</v>
      </c>
      <c r="K255" s="113"/>
      <c r="L255" s="113"/>
      <c r="M255" s="113" t="s">
        <v>1130</v>
      </c>
    </row>
    <row r="256" spans="1:13">
      <c r="A256" s="113"/>
      <c r="B256" s="113" t="s">
        <v>1131</v>
      </c>
      <c r="C256" s="113"/>
      <c r="D256" s="113"/>
      <c r="E256" s="113" t="s">
        <v>1181</v>
      </c>
      <c r="F256" s="113"/>
      <c r="G256" s="113"/>
      <c r="H256" s="113"/>
      <c r="I256" s="113"/>
      <c r="J256" s="113" t="s">
        <v>1146</v>
      </c>
      <c r="K256" s="113"/>
      <c r="L256" s="113"/>
      <c r="M256" s="113" t="s">
        <v>1131</v>
      </c>
    </row>
    <row r="257" spans="1:13">
      <c r="A257" s="113"/>
      <c r="B257" s="113" t="s">
        <v>1132</v>
      </c>
      <c r="C257" s="113"/>
      <c r="D257" s="113"/>
      <c r="E257" s="113" t="s">
        <v>1182</v>
      </c>
      <c r="F257" s="113"/>
      <c r="G257" s="113"/>
      <c r="H257" s="113"/>
      <c r="I257" s="113"/>
      <c r="J257" s="113" t="s">
        <v>1147</v>
      </c>
      <c r="K257" s="113"/>
      <c r="L257" s="113"/>
      <c r="M257" s="113" t="s">
        <v>1132</v>
      </c>
    </row>
    <row r="258" spans="1:13">
      <c r="A258" s="113"/>
      <c r="B258" s="113" t="s">
        <v>1133</v>
      </c>
      <c r="C258" s="113"/>
      <c r="D258" s="113"/>
      <c r="E258" s="113" t="s">
        <v>1183</v>
      </c>
      <c r="F258" s="113"/>
      <c r="G258" s="113"/>
      <c r="H258" s="113"/>
      <c r="I258" s="113"/>
      <c r="J258" s="113" t="s">
        <v>1148</v>
      </c>
      <c r="K258" s="113"/>
      <c r="L258" s="113"/>
      <c r="M258" s="113" t="s">
        <v>1133</v>
      </c>
    </row>
    <row r="259" spans="1:13">
      <c r="A259" s="113"/>
      <c r="B259" s="113" t="s">
        <v>1134</v>
      </c>
      <c r="C259" s="113"/>
      <c r="D259" s="113"/>
      <c r="E259" s="113" t="s">
        <v>1184</v>
      </c>
      <c r="F259" s="113"/>
      <c r="G259" s="113"/>
      <c r="H259" s="113"/>
      <c r="I259" s="113"/>
      <c r="J259" s="113" t="s">
        <v>1149</v>
      </c>
      <c r="K259" s="113"/>
      <c r="L259" s="113"/>
      <c r="M259" s="113" t="s">
        <v>1134</v>
      </c>
    </row>
    <row r="260" spans="1:13">
      <c r="A260" s="113"/>
      <c r="B260" s="113" t="s">
        <v>1135</v>
      </c>
      <c r="C260" s="113"/>
      <c r="D260" s="113"/>
      <c r="E260" s="113" t="s">
        <v>1185</v>
      </c>
      <c r="F260" s="113"/>
      <c r="G260" s="113"/>
      <c r="H260" s="113"/>
      <c r="I260" s="113"/>
      <c r="J260" s="113" t="s">
        <v>1150</v>
      </c>
      <c r="K260" s="113"/>
      <c r="L260" s="113"/>
      <c r="M260" s="113" t="s">
        <v>1135</v>
      </c>
    </row>
    <row r="261" spans="1:13">
      <c r="A261" s="113"/>
      <c r="B261" s="113" t="s">
        <v>1136</v>
      </c>
      <c r="C261" s="113"/>
      <c r="D261" s="113"/>
      <c r="E261" s="113" t="s">
        <v>1186</v>
      </c>
      <c r="F261" s="113"/>
      <c r="G261" s="113"/>
      <c r="H261" s="113"/>
      <c r="I261" s="113"/>
      <c r="J261" s="113" t="s">
        <v>1151</v>
      </c>
      <c r="K261" s="113"/>
      <c r="L261" s="113"/>
      <c r="M261" s="113" t="s">
        <v>1136</v>
      </c>
    </row>
    <row r="262" spans="1:13">
      <c r="A262" s="113"/>
      <c r="B262" s="113" t="s">
        <v>1137</v>
      </c>
      <c r="C262" s="113"/>
      <c r="D262" s="113"/>
      <c r="E262" s="113" t="s">
        <v>1187</v>
      </c>
      <c r="F262" s="113"/>
      <c r="G262" s="113"/>
      <c r="H262" s="113"/>
      <c r="I262" s="113"/>
      <c r="J262" s="113" t="s">
        <v>1152</v>
      </c>
      <c r="K262" s="113"/>
      <c r="L262" s="113"/>
      <c r="M262" s="113" t="s">
        <v>1137</v>
      </c>
    </row>
    <row r="263" spans="1:13">
      <c r="A263" s="113"/>
      <c r="B263" s="113" t="s">
        <v>1138</v>
      </c>
      <c r="C263" s="113"/>
      <c r="D263" s="113"/>
      <c r="E263" s="113" t="s">
        <v>1188</v>
      </c>
      <c r="F263" s="113"/>
      <c r="G263" s="113"/>
      <c r="H263" s="113"/>
      <c r="I263" s="113"/>
      <c r="J263" s="113" t="s">
        <v>1153</v>
      </c>
      <c r="K263" s="113"/>
      <c r="L263" s="113"/>
      <c r="M263" s="113" t="s">
        <v>1138</v>
      </c>
    </row>
    <row r="264" spans="1:13">
      <c r="A264" s="113"/>
      <c r="B264" s="113" t="s">
        <v>1139</v>
      </c>
      <c r="C264" s="113"/>
      <c r="D264" s="113"/>
      <c r="E264" s="113" t="s">
        <v>1189</v>
      </c>
      <c r="F264" s="113"/>
      <c r="G264" s="113"/>
      <c r="H264" s="113"/>
      <c r="I264" s="113"/>
      <c r="J264" s="113" t="s">
        <v>1154</v>
      </c>
      <c r="K264" s="113"/>
      <c r="L264" s="113"/>
      <c r="M264" s="113" t="s">
        <v>1139</v>
      </c>
    </row>
    <row r="265" spans="1:13">
      <c r="A265" s="113"/>
      <c r="B265" s="113" t="s">
        <v>1140</v>
      </c>
      <c r="C265" s="113"/>
      <c r="D265" s="113"/>
      <c r="E265" s="113" t="s">
        <v>1190</v>
      </c>
      <c r="F265" s="113"/>
      <c r="G265" s="113"/>
      <c r="H265" s="113"/>
      <c r="I265" s="113"/>
      <c r="J265" s="113" t="s">
        <v>1155</v>
      </c>
      <c r="K265" s="113"/>
      <c r="L265" s="113"/>
      <c r="M265" s="113" t="s">
        <v>1140</v>
      </c>
    </row>
    <row r="266" spans="1:13">
      <c r="A266" s="113"/>
      <c r="B266" s="113" t="s">
        <v>1141</v>
      </c>
      <c r="C266" s="113"/>
      <c r="D266" s="113"/>
      <c r="E266" s="113" t="s">
        <v>1191</v>
      </c>
      <c r="F266" s="113"/>
      <c r="G266" s="113"/>
      <c r="H266" s="113"/>
      <c r="I266" s="113"/>
      <c r="J266" s="113" t="s">
        <v>1156</v>
      </c>
      <c r="K266" s="113"/>
      <c r="L266" s="113"/>
      <c r="M266" s="113" t="s">
        <v>1141</v>
      </c>
    </row>
    <row r="267" spans="1:13">
      <c r="A267" s="113"/>
      <c r="B267" s="113" t="s">
        <v>1142</v>
      </c>
      <c r="C267" s="113"/>
      <c r="D267" s="113"/>
      <c r="E267" s="113" t="s">
        <v>1192</v>
      </c>
      <c r="F267" s="113"/>
      <c r="G267" s="113"/>
      <c r="H267" s="113"/>
      <c r="I267" s="113"/>
      <c r="J267" s="113" t="s">
        <v>1157</v>
      </c>
      <c r="K267" s="113"/>
      <c r="L267" s="113"/>
      <c r="M267" s="113" t="s">
        <v>1142</v>
      </c>
    </row>
    <row r="268" spans="1:13">
      <c r="A268" s="113"/>
      <c r="B268" s="113" t="s">
        <v>1143</v>
      </c>
      <c r="C268" s="113"/>
      <c r="D268" s="113"/>
      <c r="E268" s="113" t="s">
        <v>1193</v>
      </c>
      <c r="F268" s="113"/>
      <c r="G268" s="113"/>
      <c r="H268" s="113"/>
      <c r="I268" s="113"/>
      <c r="J268" s="113" t="s">
        <v>1158</v>
      </c>
      <c r="K268" s="113"/>
      <c r="L268" s="113"/>
      <c r="M268" s="113" t="s">
        <v>1143</v>
      </c>
    </row>
    <row r="269" spans="1:13">
      <c r="A269" s="113"/>
      <c r="B269" s="113" t="s">
        <v>1144</v>
      </c>
      <c r="C269" s="113"/>
      <c r="D269" s="113"/>
      <c r="E269" s="113" t="s">
        <v>1194</v>
      </c>
      <c r="F269" s="113"/>
      <c r="G269" s="113"/>
      <c r="H269" s="113"/>
      <c r="I269" s="113"/>
      <c r="J269" s="113" t="s">
        <v>1159</v>
      </c>
      <c r="K269" s="113"/>
      <c r="L269" s="113"/>
      <c r="M269" s="113" t="s">
        <v>1144</v>
      </c>
    </row>
    <row r="270" spans="1:13">
      <c r="A270" s="113"/>
      <c r="B270" s="113" t="s">
        <v>1145</v>
      </c>
      <c r="C270" s="113"/>
      <c r="D270" s="113"/>
      <c r="E270" s="113" t="s">
        <v>1195</v>
      </c>
      <c r="F270" s="113"/>
      <c r="G270" s="113"/>
      <c r="H270" s="113"/>
      <c r="I270" s="113"/>
      <c r="J270" s="113" t="s">
        <v>1160</v>
      </c>
      <c r="K270" s="113"/>
      <c r="L270" s="113"/>
      <c r="M270" s="113" t="s">
        <v>1145</v>
      </c>
    </row>
    <row r="271" spans="1:13">
      <c r="A271" s="113"/>
      <c r="B271" s="113" t="s">
        <v>1146</v>
      </c>
      <c r="C271" s="113"/>
      <c r="D271" s="113"/>
      <c r="E271" s="113" t="s">
        <v>1196</v>
      </c>
      <c r="F271" s="113"/>
      <c r="G271" s="113"/>
      <c r="H271" s="113"/>
      <c r="I271" s="113"/>
      <c r="J271" s="113" t="s">
        <v>1161</v>
      </c>
      <c r="K271" s="113"/>
      <c r="L271" s="113"/>
      <c r="M271" s="113" t="s">
        <v>1146</v>
      </c>
    </row>
    <row r="272" spans="1:13">
      <c r="A272" s="113"/>
      <c r="B272" s="113" t="s">
        <v>1147</v>
      </c>
      <c r="C272" s="113"/>
      <c r="D272" s="113"/>
      <c r="E272" s="113" t="s">
        <v>1197</v>
      </c>
      <c r="F272" s="113"/>
      <c r="G272" s="113"/>
      <c r="H272" s="113"/>
      <c r="I272" s="113"/>
      <c r="J272" s="113" t="s">
        <v>1162</v>
      </c>
      <c r="K272" s="113"/>
      <c r="L272" s="113"/>
      <c r="M272" s="113" t="s">
        <v>1147</v>
      </c>
    </row>
    <row r="273" spans="1:13">
      <c r="A273" s="113"/>
      <c r="B273" s="113" t="s">
        <v>1148</v>
      </c>
      <c r="C273" s="113"/>
      <c r="D273" s="113"/>
      <c r="E273" s="113" t="s">
        <v>1198</v>
      </c>
      <c r="F273" s="113"/>
      <c r="G273" s="113"/>
      <c r="H273" s="113"/>
      <c r="I273" s="113"/>
      <c r="J273" s="113" t="s">
        <v>1163</v>
      </c>
      <c r="K273" s="113"/>
      <c r="L273" s="113"/>
      <c r="M273" s="113" t="s">
        <v>1148</v>
      </c>
    </row>
    <row r="274" spans="1:13">
      <c r="A274" s="113"/>
      <c r="B274" s="113" t="s">
        <v>1149</v>
      </c>
      <c r="C274" s="113"/>
      <c r="D274" s="113"/>
      <c r="E274" s="113" t="s">
        <v>1199</v>
      </c>
      <c r="F274" s="113"/>
      <c r="G274" s="113"/>
      <c r="H274" s="113"/>
      <c r="I274" s="113"/>
      <c r="J274" s="113" t="s">
        <v>1164</v>
      </c>
      <c r="K274" s="113"/>
      <c r="L274" s="113"/>
      <c r="M274" s="113" t="s">
        <v>1149</v>
      </c>
    </row>
    <row r="275" spans="1:13">
      <c r="A275" s="113"/>
      <c r="B275" s="113" t="s">
        <v>1150</v>
      </c>
      <c r="C275" s="113"/>
      <c r="D275" s="113"/>
      <c r="E275" s="113" t="s">
        <v>1200</v>
      </c>
      <c r="F275" s="113"/>
      <c r="G275" s="113"/>
      <c r="H275" s="113"/>
      <c r="I275" s="113"/>
      <c r="J275" s="113" t="s">
        <v>1165</v>
      </c>
      <c r="K275" s="113"/>
      <c r="L275" s="113"/>
      <c r="M275" s="113" t="s">
        <v>1150</v>
      </c>
    </row>
    <row r="276" spans="1:13">
      <c r="A276" s="113"/>
      <c r="B276" s="113" t="s">
        <v>1151</v>
      </c>
      <c r="C276" s="113"/>
      <c r="D276" s="113"/>
      <c r="E276" s="113" t="s">
        <v>1201</v>
      </c>
      <c r="F276" s="113"/>
      <c r="G276" s="113"/>
      <c r="H276" s="113"/>
      <c r="I276" s="113"/>
      <c r="J276" s="113" t="s">
        <v>1166</v>
      </c>
      <c r="K276" s="113"/>
      <c r="L276" s="113"/>
      <c r="M276" s="113" t="s">
        <v>1151</v>
      </c>
    </row>
    <row r="277" spans="1:13">
      <c r="A277" s="113"/>
      <c r="B277" s="113" t="s">
        <v>1152</v>
      </c>
      <c r="C277" s="113"/>
      <c r="D277" s="113"/>
      <c r="E277" s="113" t="s">
        <v>1202</v>
      </c>
      <c r="F277" s="113"/>
      <c r="G277" s="113"/>
      <c r="H277" s="113"/>
      <c r="I277" s="113"/>
      <c r="J277" s="113" t="s">
        <v>1167</v>
      </c>
      <c r="K277" s="113"/>
      <c r="L277" s="113"/>
      <c r="M277" s="113" t="s">
        <v>1152</v>
      </c>
    </row>
    <row r="278" spans="1:13">
      <c r="A278" s="113"/>
      <c r="B278" s="113" t="s">
        <v>1153</v>
      </c>
      <c r="C278" s="113"/>
      <c r="D278" s="113"/>
      <c r="E278" s="113" t="s">
        <v>1203</v>
      </c>
      <c r="F278" s="113"/>
      <c r="G278" s="113"/>
      <c r="H278" s="113"/>
      <c r="I278" s="113"/>
      <c r="J278" s="113" t="s">
        <v>1168</v>
      </c>
      <c r="K278" s="113"/>
      <c r="L278" s="113"/>
      <c r="M278" s="113" t="s">
        <v>1153</v>
      </c>
    </row>
    <row r="279" spans="1:13">
      <c r="A279" s="113"/>
      <c r="B279" s="113" t="s">
        <v>1154</v>
      </c>
      <c r="C279" s="113"/>
      <c r="D279" s="113"/>
      <c r="E279" s="113" t="s">
        <v>1204</v>
      </c>
      <c r="F279" s="113"/>
      <c r="G279" s="113"/>
      <c r="H279" s="113"/>
      <c r="I279" s="113"/>
      <c r="J279" s="113" t="s">
        <v>1169</v>
      </c>
      <c r="K279" s="113"/>
      <c r="L279" s="113"/>
      <c r="M279" s="113" t="s">
        <v>1154</v>
      </c>
    </row>
    <row r="280" spans="1:13">
      <c r="A280" s="113"/>
      <c r="B280" s="113" t="s">
        <v>1155</v>
      </c>
      <c r="C280" s="113"/>
      <c r="D280" s="113"/>
      <c r="E280" s="113" t="s">
        <v>1205</v>
      </c>
      <c r="F280" s="113"/>
      <c r="G280" s="113"/>
      <c r="H280" s="113"/>
      <c r="I280" s="113"/>
      <c r="J280" s="113" t="s">
        <v>1170</v>
      </c>
      <c r="K280" s="113"/>
      <c r="L280" s="113"/>
      <c r="M280" s="113" t="s">
        <v>1155</v>
      </c>
    </row>
    <row r="281" spans="1:13">
      <c r="A281" s="113"/>
      <c r="B281" s="113" t="s">
        <v>1156</v>
      </c>
      <c r="C281" s="113"/>
      <c r="D281" s="113"/>
      <c r="E281" s="113" t="s">
        <v>1206</v>
      </c>
      <c r="F281" s="113"/>
      <c r="G281" s="113"/>
      <c r="H281" s="113"/>
      <c r="I281" s="113"/>
      <c r="J281" s="113" t="s">
        <v>1171</v>
      </c>
      <c r="K281" s="113"/>
      <c r="L281" s="113"/>
      <c r="M281" s="113" t="s">
        <v>1156</v>
      </c>
    </row>
    <row r="282" spans="1:13">
      <c r="A282" s="113"/>
      <c r="B282" s="113" t="s">
        <v>1157</v>
      </c>
      <c r="C282" s="113"/>
      <c r="D282" s="113"/>
      <c r="E282" s="113" t="s">
        <v>1207</v>
      </c>
      <c r="F282" s="113"/>
      <c r="G282" s="113"/>
      <c r="H282" s="113"/>
      <c r="I282" s="113"/>
      <c r="J282" s="113" t="s">
        <v>1172</v>
      </c>
      <c r="K282" s="113"/>
      <c r="L282" s="113"/>
      <c r="M282" s="113" t="s">
        <v>1157</v>
      </c>
    </row>
    <row r="283" spans="1:13">
      <c r="A283" s="113"/>
      <c r="B283" s="113" t="s">
        <v>1158</v>
      </c>
      <c r="C283" s="113"/>
      <c r="D283" s="113"/>
      <c r="E283" s="113" t="s">
        <v>1208</v>
      </c>
      <c r="F283" s="113"/>
      <c r="G283" s="113"/>
      <c r="H283" s="113"/>
      <c r="I283" s="113"/>
      <c r="J283" s="113" t="s">
        <v>1173</v>
      </c>
      <c r="K283" s="113"/>
      <c r="L283" s="113"/>
      <c r="M283" s="113" t="s">
        <v>1158</v>
      </c>
    </row>
    <row r="284" spans="1:13">
      <c r="A284" s="113"/>
      <c r="B284" s="113" t="s">
        <v>1159</v>
      </c>
      <c r="C284" s="113"/>
      <c r="D284" s="113"/>
      <c r="E284" s="113" t="s">
        <v>1209</v>
      </c>
      <c r="F284" s="113"/>
      <c r="G284" s="113"/>
      <c r="H284" s="113"/>
      <c r="I284" s="113"/>
      <c r="J284" s="113" t="s">
        <v>1174</v>
      </c>
      <c r="K284" s="113"/>
      <c r="L284" s="113"/>
      <c r="M284" s="113" t="s">
        <v>1159</v>
      </c>
    </row>
    <row r="285" spans="1:13">
      <c r="A285" s="113"/>
      <c r="B285" s="113" t="s">
        <v>1160</v>
      </c>
      <c r="C285" s="113"/>
      <c r="D285" s="113"/>
      <c r="E285" s="113" t="s">
        <v>1210</v>
      </c>
      <c r="F285" s="113"/>
      <c r="G285" s="113"/>
      <c r="H285" s="113"/>
      <c r="I285" s="113"/>
      <c r="J285" s="113" t="s">
        <v>1175</v>
      </c>
      <c r="K285" s="113"/>
      <c r="L285" s="113"/>
      <c r="M285" s="113" t="s">
        <v>1160</v>
      </c>
    </row>
    <row r="286" spans="1:13">
      <c r="A286" s="113"/>
      <c r="B286" s="113" t="s">
        <v>1161</v>
      </c>
      <c r="C286" s="113"/>
      <c r="D286" s="113"/>
      <c r="E286" s="113" t="s">
        <v>1211</v>
      </c>
      <c r="F286" s="113"/>
      <c r="G286" s="113"/>
      <c r="H286" s="113"/>
      <c r="I286" s="113"/>
      <c r="J286" s="113" t="s">
        <v>1176</v>
      </c>
      <c r="K286" s="113"/>
      <c r="L286" s="113"/>
      <c r="M286" s="113" t="s">
        <v>1161</v>
      </c>
    </row>
    <row r="287" spans="1:13">
      <c r="A287" s="113"/>
      <c r="B287" s="113" t="s">
        <v>1162</v>
      </c>
      <c r="C287" s="113"/>
      <c r="D287" s="113"/>
      <c r="E287" s="113" t="s">
        <v>1212</v>
      </c>
      <c r="F287" s="113"/>
      <c r="G287" s="113"/>
      <c r="H287" s="113"/>
      <c r="I287" s="113"/>
      <c r="J287" s="113" t="s">
        <v>1177</v>
      </c>
      <c r="K287" s="113"/>
      <c r="L287" s="113"/>
      <c r="M287" s="113" t="s">
        <v>1162</v>
      </c>
    </row>
    <row r="288" spans="1:13">
      <c r="A288" s="113"/>
      <c r="B288" s="113" t="s">
        <v>1163</v>
      </c>
      <c r="C288" s="113"/>
      <c r="D288" s="113"/>
      <c r="E288" s="113" t="s">
        <v>1213</v>
      </c>
      <c r="F288" s="113"/>
      <c r="G288" s="113"/>
      <c r="H288" s="113"/>
      <c r="I288" s="113"/>
      <c r="J288" s="113" t="s">
        <v>1178</v>
      </c>
      <c r="K288" s="113"/>
      <c r="L288" s="113"/>
      <c r="M288" s="113" t="s">
        <v>1163</v>
      </c>
    </row>
    <row r="289" spans="1:13">
      <c r="A289" s="113"/>
      <c r="B289" s="113" t="s">
        <v>1164</v>
      </c>
      <c r="C289" s="113"/>
      <c r="D289" s="113"/>
      <c r="E289" s="113" t="s">
        <v>1214</v>
      </c>
      <c r="F289" s="113"/>
      <c r="G289" s="113"/>
      <c r="H289" s="113"/>
      <c r="I289" s="113"/>
      <c r="J289" s="113" t="s">
        <v>1179</v>
      </c>
      <c r="K289" s="113"/>
      <c r="L289" s="113"/>
      <c r="M289" s="113" t="s">
        <v>1164</v>
      </c>
    </row>
    <row r="290" spans="1:13">
      <c r="A290" s="113"/>
      <c r="B290" s="113" t="s">
        <v>1165</v>
      </c>
      <c r="C290" s="113"/>
      <c r="D290" s="113"/>
      <c r="E290" s="113" t="s">
        <v>1215</v>
      </c>
      <c r="F290" s="113"/>
      <c r="G290" s="113"/>
      <c r="H290" s="113"/>
      <c r="I290" s="113"/>
      <c r="J290" s="113" t="s">
        <v>1180</v>
      </c>
      <c r="K290" s="113"/>
      <c r="L290" s="113"/>
      <c r="M290" s="113" t="s">
        <v>1165</v>
      </c>
    </row>
    <row r="291" spans="1:13">
      <c r="A291" s="113"/>
      <c r="B291" s="113" t="s">
        <v>1166</v>
      </c>
      <c r="C291" s="113"/>
      <c r="D291" s="113"/>
      <c r="E291" s="113" t="s">
        <v>1216</v>
      </c>
      <c r="F291" s="113"/>
      <c r="G291" s="113"/>
      <c r="H291" s="113"/>
      <c r="I291" s="113"/>
      <c r="J291" s="113" t="s">
        <v>1181</v>
      </c>
      <c r="K291" s="113"/>
      <c r="L291" s="113"/>
      <c r="M291" s="113" t="s">
        <v>1166</v>
      </c>
    </row>
    <row r="292" spans="1:13">
      <c r="A292" s="113"/>
      <c r="B292" s="113" t="s">
        <v>1167</v>
      </c>
      <c r="C292" s="113"/>
      <c r="D292" s="113"/>
      <c r="E292" s="113" t="s">
        <v>1217</v>
      </c>
      <c r="F292" s="113"/>
      <c r="G292" s="113"/>
      <c r="H292" s="113"/>
      <c r="I292" s="113"/>
      <c r="J292" s="113" t="s">
        <v>1182</v>
      </c>
      <c r="K292" s="113"/>
      <c r="L292" s="113"/>
      <c r="M292" s="113" t="s">
        <v>1167</v>
      </c>
    </row>
    <row r="293" spans="1:13">
      <c r="A293" s="113"/>
      <c r="B293" s="113" t="s">
        <v>1168</v>
      </c>
      <c r="C293" s="113"/>
      <c r="D293" s="113"/>
      <c r="E293" s="113" t="s">
        <v>1218</v>
      </c>
      <c r="F293" s="113"/>
      <c r="G293" s="113"/>
      <c r="H293" s="113"/>
      <c r="I293" s="113"/>
      <c r="J293" s="113" t="s">
        <v>1183</v>
      </c>
      <c r="K293" s="113"/>
      <c r="L293" s="113"/>
      <c r="M293" s="113" t="s">
        <v>1168</v>
      </c>
    </row>
    <row r="294" spans="1:13">
      <c r="A294" s="113"/>
      <c r="B294" s="113" t="s">
        <v>1169</v>
      </c>
      <c r="C294" s="113"/>
      <c r="D294" s="113"/>
      <c r="E294" s="113" t="s">
        <v>1219</v>
      </c>
      <c r="F294" s="113"/>
      <c r="G294" s="113"/>
      <c r="H294" s="113"/>
      <c r="I294" s="113"/>
      <c r="J294" s="113" t="s">
        <v>1184</v>
      </c>
      <c r="K294" s="113"/>
      <c r="L294" s="113"/>
      <c r="M294" s="113" t="s">
        <v>1169</v>
      </c>
    </row>
    <row r="295" spans="1:13">
      <c r="A295" s="113"/>
      <c r="B295" s="113" t="s">
        <v>1170</v>
      </c>
      <c r="C295" s="113"/>
      <c r="D295" s="113"/>
      <c r="E295" s="113" t="s">
        <v>1220</v>
      </c>
      <c r="F295" s="113"/>
      <c r="G295" s="113"/>
      <c r="H295" s="113"/>
      <c r="I295" s="113"/>
      <c r="J295" s="113" t="s">
        <v>1185</v>
      </c>
      <c r="K295" s="113"/>
      <c r="L295" s="113"/>
      <c r="M295" s="113" t="s">
        <v>1170</v>
      </c>
    </row>
    <row r="296" spans="1:13">
      <c r="A296" s="113"/>
      <c r="B296" s="113" t="s">
        <v>1171</v>
      </c>
      <c r="C296" s="113"/>
      <c r="D296" s="113"/>
      <c r="E296" s="113" t="s">
        <v>1221</v>
      </c>
      <c r="F296" s="113"/>
      <c r="G296" s="113"/>
      <c r="H296" s="113"/>
      <c r="I296" s="113"/>
      <c r="J296" s="113" t="s">
        <v>1186</v>
      </c>
      <c r="K296" s="113"/>
      <c r="L296" s="113"/>
      <c r="M296" s="113" t="s">
        <v>1171</v>
      </c>
    </row>
    <row r="297" spans="1:13">
      <c r="A297" s="113"/>
      <c r="B297" s="113" t="s">
        <v>1172</v>
      </c>
      <c r="C297" s="113"/>
      <c r="D297" s="113"/>
      <c r="E297" s="113" t="s">
        <v>1222</v>
      </c>
      <c r="F297" s="113"/>
      <c r="G297" s="113"/>
      <c r="H297" s="113"/>
      <c r="I297" s="113"/>
      <c r="J297" s="113" t="s">
        <v>1187</v>
      </c>
      <c r="K297" s="113"/>
      <c r="L297" s="113"/>
      <c r="M297" s="113" t="s">
        <v>1172</v>
      </c>
    </row>
    <row r="298" spans="1:13">
      <c r="A298" s="113"/>
      <c r="B298" s="113" t="s">
        <v>1173</v>
      </c>
      <c r="C298" s="113"/>
      <c r="D298" s="113"/>
      <c r="E298" s="113" t="s">
        <v>1223</v>
      </c>
      <c r="F298" s="113"/>
      <c r="G298" s="113"/>
      <c r="H298" s="113"/>
      <c r="I298" s="113"/>
      <c r="J298" s="113" t="s">
        <v>1188</v>
      </c>
      <c r="K298" s="113"/>
      <c r="L298" s="113"/>
      <c r="M298" s="113" t="s">
        <v>1173</v>
      </c>
    </row>
    <row r="299" spans="1:13">
      <c r="A299" s="113"/>
      <c r="B299" s="113" t="s">
        <v>1174</v>
      </c>
      <c r="C299" s="113"/>
      <c r="D299" s="113"/>
      <c r="E299" s="113" t="s">
        <v>1224</v>
      </c>
      <c r="F299" s="113"/>
      <c r="G299" s="113"/>
      <c r="H299" s="113"/>
      <c r="I299" s="113"/>
      <c r="J299" s="113" t="s">
        <v>1189</v>
      </c>
      <c r="K299" s="113"/>
      <c r="L299" s="113"/>
      <c r="M299" s="113" t="s">
        <v>1174</v>
      </c>
    </row>
    <row r="300" spans="1:13">
      <c r="A300" s="113"/>
      <c r="B300" s="113" t="s">
        <v>1175</v>
      </c>
      <c r="C300" s="113"/>
      <c r="D300" s="113"/>
      <c r="E300" s="113" t="s">
        <v>1225</v>
      </c>
      <c r="F300" s="113"/>
      <c r="G300" s="113"/>
      <c r="H300" s="113"/>
      <c r="I300" s="113"/>
      <c r="J300" s="113" t="s">
        <v>1190</v>
      </c>
      <c r="K300" s="113"/>
      <c r="L300" s="113"/>
      <c r="M300" s="113" t="s">
        <v>1175</v>
      </c>
    </row>
    <row r="301" spans="1:13">
      <c r="A301" s="113"/>
      <c r="B301" s="113" t="s">
        <v>1176</v>
      </c>
      <c r="C301" s="113"/>
      <c r="D301" s="113"/>
      <c r="E301" s="113" t="s">
        <v>1226</v>
      </c>
      <c r="F301" s="113"/>
      <c r="G301" s="113"/>
      <c r="H301" s="113"/>
      <c r="I301" s="113"/>
      <c r="J301" s="113" t="s">
        <v>1191</v>
      </c>
      <c r="K301" s="113"/>
      <c r="L301" s="113"/>
      <c r="M301" s="113" t="s">
        <v>1176</v>
      </c>
    </row>
    <row r="302" spans="1:13">
      <c r="A302" s="113"/>
      <c r="B302" s="113" t="s">
        <v>1177</v>
      </c>
      <c r="C302" s="113"/>
      <c r="D302" s="113"/>
      <c r="E302" s="113" t="s">
        <v>1227</v>
      </c>
      <c r="F302" s="113"/>
      <c r="G302" s="113"/>
      <c r="H302" s="113"/>
      <c r="I302" s="113"/>
      <c r="J302" s="113" t="s">
        <v>1192</v>
      </c>
      <c r="K302" s="113"/>
      <c r="L302" s="113"/>
      <c r="M302" s="113" t="s">
        <v>1177</v>
      </c>
    </row>
    <row r="303" spans="1:13">
      <c r="A303" s="113"/>
      <c r="B303" s="113" t="s">
        <v>1178</v>
      </c>
      <c r="C303" s="113"/>
      <c r="D303" s="113"/>
      <c r="E303" s="113" t="s">
        <v>1228</v>
      </c>
      <c r="F303" s="113"/>
      <c r="G303" s="113"/>
      <c r="H303" s="113"/>
      <c r="I303" s="113"/>
      <c r="J303" s="113" t="s">
        <v>1193</v>
      </c>
      <c r="K303" s="113"/>
      <c r="L303" s="113"/>
      <c r="M303" s="113" t="s">
        <v>1178</v>
      </c>
    </row>
    <row r="304" spans="1:13">
      <c r="A304" s="113"/>
      <c r="B304" s="113" t="s">
        <v>1179</v>
      </c>
      <c r="C304" s="113"/>
      <c r="D304" s="113"/>
      <c r="E304" s="113" t="s">
        <v>1229</v>
      </c>
      <c r="F304" s="113"/>
      <c r="G304" s="113"/>
      <c r="H304" s="113"/>
      <c r="I304" s="113"/>
      <c r="J304" s="113" t="s">
        <v>1194</v>
      </c>
      <c r="K304" s="113"/>
      <c r="L304" s="113"/>
      <c r="M304" s="113" t="s">
        <v>1179</v>
      </c>
    </row>
    <row r="305" spans="1:13">
      <c r="A305" s="113"/>
      <c r="B305" s="113" t="s">
        <v>1180</v>
      </c>
      <c r="C305" s="113"/>
      <c r="D305" s="113"/>
      <c r="E305" s="113" t="s">
        <v>1230</v>
      </c>
      <c r="F305" s="113"/>
      <c r="G305" s="113"/>
      <c r="H305" s="113"/>
      <c r="I305" s="113"/>
      <c r="J305" s="113" t="s">
        <v>1195</v>
      </c>
      <c r="K305" s="113"/>
      <c r="L305" s="113"/>
      <c r="M305" s="113" t="s">
        <v>1180</v>
      </c>
    </row>
    <row r="306" spans="1:13">
      <c r="A306" s="113"/>
      <c r="B306" s="113" t="s">
        <v>1181</v>
      </c>
      <c r="C306" s="113"/>
      <c r="D306" s="113"/>
      <c r="E306" s="113" t="s">
        <v>1231</v>
      </c>
      <c r="F306" s="113"/>
      <c r="G306" s="113"/>
      <c r="H306" s="113"/>
      <c r="I306" s="113"/>
      <c r="J306" s="113" t="s">
        <v>1196</v>
      </c>
      <c r="K306" s="113"/>
      <c r="L306" s="113"/>
      <c r="M306" s="113" t="s">
        <v>1181</v>
      </c>
    </row>
    <row r="307" spans="1:13">
      <c r="A307" s="113"/>
      <c r="B307" s="113" t="s">
        <v>1182</v>
      </c>
      <c r="C307" s="113"/>
      <c r="D307" s="113"/>
      <c r="E307" s="113" t="s">
        <v>1232</v>
      </c>
      <c r="F307" s="113"/>
      <c r="G307" s="113"/>
      <c r="H307" s="113"/>
      <c r="I307" s="113"/>
      <c r="J307" s="113" t="s">
        <v>1197</v>
      </c>
      <c r="K307" s="113"/>
      <c r="L307" s="113"/>
      <c r="M307" s="113" t="s">
        <v>1182</v>
      </c>
    </row>
    <row r="308" spans="1:13">
      <c r="A308" s="113"/>
      <c r="B308" s="113" t="s">
        <v>1183</v>
      </c>
      <c r="C308" s="113"/>
      <c r="D308" s="113"/>
      <c r="E308" s="113" t="s">
        <v>1233</v>
      </c>
      <c r="F308" s="113"/>
      <c r="G308" s="113"/>
      <c r="H308" s="113"/>
      <c r="I308" s="113"/>
      <c r="J308" s="113" t="s">
        <v>1198</v>
      </c>
      <c r="K308" s="113"/>
      <c r="L308" s="113"/>
      <c r="M308" s="113" t="s">
        <v>1183</v>
      </c>
    </row>
    <row r="309" spans="1:13">
      <c r="A309" s="113"/>
      <c r="B309" s="113" t="s">
        <v>1184</v>
      </c>
      <c r="C309" s="113"/>
      <c r="D309" s="113"/>
      <c r="E309" s="113" t="s">
        <v>1234</v>
      </c>
      <c r="F309" s="113"/>
      <c r="G309" s="113"/>
      <c r="H309" s="113"/>
      <c r="I309" s="113"/>
      <c r="J309" s="113" t="s">
        <v>1199</v>
      </c>
      <c r="K309" s="113"/>
      <c r="L309" s="113"/>
      <c r="M309" s="113" t="s">
        <v>1184</v>
      </c>
    </row>
    <row r="310" spans="1:13">
      <c r="A310" s="113"/>
      <c r="B310" s="113" t="s">
        <v>1185</v>
      </c>
      <c r="C310" s="113"/>
      <c r="D310" s="113"/>
      <c r="E310" s="113" t="s">
        <v>1235</v>
      </c>
      <c r="F310" s="113"/>
      <c r="G310" s="113"/>
      <c r="H310" s="113"/>
      <c r="I310" s="113"/>
      <c r="J310" s="113" t="s">
        <v>1200</v>
      </c>
      <c r="K310" s="113"/>
      <c r="L310" s="113"/>
      <c r="M310" s="113" t="s">
        <v>1185</v>
      </c>
    </row>
    <row r="311" spans="1:13">
      <c r="A311" s="113"/>
      <c r="B311" s="113" t="s">
        <v>1186</v>
      </c>
      <c r="C311" s="113"/>
      <c r="D311" s="113"/>
      <c r="E311" s="113" t="s">
        <v>1236</v>
      </c>
      <c r="F311" s="113"/>
      <c r="G311" s="113"/>
      <c r="H311" s="113"/>
      <c r="I311" s="113"/>
      <c r="J311" s="113" t="s">
        <v>1201</v>
      </c>
      <c r="K311" s="113"/>
      <c r="L311" s="113"/>
      <c r="M311" s="113" t="s">
        <v>1186</v>
      </c>
    </row>
    <row r="312" spans="1:13">
      <c r="A312" s="113"/>
      <c r="B312" s="113" t="s">
        <v>1187</v>
      </c>
      <c r="C312" s="113"/>
      <c r="D312" s="113"/>
      <c r="E312" s="113" t="s">
        <v>1237</v>
      </c>
      <c r="F312" s="113"/>
      <c r="G312" s="113"/>
      <c r="H312" s="113"/>
      <c r="I312" s="113"/>
      <c r="J312" s="113" t="s">
        <v>1202</v>
      </c>
      <c r="K312" s="113"/>
      <c r="L312" s="113"/>
      <c r="M312" s="113" t="s">
        <v>1187</v>
      </c>
    </row>
    <row r="313" spans="1:13">
      <c r="A313" s="113"/>
      <c r="B313" s="113" t="s">
        <v>1188</v>
      </c>
      <c r="C313" s="113"/>
      <c r="D313" s="113"/>
      <c r="E313" s="113" t="s">
        <v>1238</v>
      </c>
      <c r="F313" s="113"/>
      <c r="G313" s="113"/>
      <c r="H313" s="113"/>
      <c r="I313" s="113"/>
      <c r="J313" s="113" t="s">
        <v>1203</v>
      </c>
      <c r="K313" s="113"/>
      <c r="L313" s="113"/>
      <c r="M313" s="113" t="s">
        <v>1188</v>
      </c>
    </row>
    <row r="314" spans="1:13">
      <c r="A314" s="113"/>
      <c r="B314" s="113" t="s">
        <v>1189</v>
      </c>
      <c r="C314" s="113"/>
      <c r="D314" s="113"/>
      <c r="E314" s="113" t="s">
        <v>1239</v>
      </c>
      <c r="F314" s="113"/>
      <c r="G314" s="113"/>
      <c r="H314" s="113"/>
      <c r="I314" s="113"/>
      <c r="J314" s="113" t="s">
        <v>1204</v>
      </c>
      <c r="K314" s="113"/>
      <c r="L314" s="113"/>
      <c r="M314" s="113" t="s">
        <v>1189</v>
      </c>
    </row>
    <row r="315" spans="1:13">
      <c r="A315" s="113"/>
      <c r="B315" s="113" t="s">
        <v>1190</v>
      </c>
      <c r="C315" s="113"/>
      <c r="D315" s="113"/>
      <c r="E315" s="113" t="s">
        <v>1240</v>
      </c>
      <c r="F315" s="113"/>
      <c r="G315" s="113"/>
      <c r="H315" s="113"/>
      <c r="I315" s="113"/>
      <c r="J315" s="113" t="s">
        <v>1205</v>
      </c>
      <c r="K315" s="113"/>
      <c r="L315" s="113"/>
      <c r="M315" s="113" t="s">
        <v>1190</v>
      </c>
    </row>
    <row r="316" spans="1:13">
      <c r="A316" s="113"/>
      <c r="B316" s="113" t="s">
        <v>1191</v>
      </c>
      <c r="C316" s="113"/>
      <c r="D316" s="113"/>
      <c r="E316" s="113" t="s">
        <v>1241</v>
      </c>
      <c r="F316" s="113"/>
      <c r="G316" s="113"/>
      <c r="H316" s="113"/>
      <c r="I316" s="113"/>
      <c r="J316" s="113" t="s">
        <v>1206</v>
      </c>
      <c r="K316" s="113"/>
      <c r="L316" s="113"/>
      <c r="M316" s="113" t="s">
        <v>1191</v>
      </c>
    </row>
    <row r="317" spans="1:13">
      <c r="A317" s="113"/>
      <c r="B317" s="113" t="s">
        <v>1192</v>
      </c>
      <c r="C317" s="113"/>
      <c r="D317" s="113"/>
      <c r="E317" s="113" t="s">
        <v>1242</v>
      </c>
      <c r="F317" s="113"/>
      <c r="G317" s="113"/>
      <c r="H317" s="113"/>
      <c r="I317" s="113"/>
      <c r="J317" s="113" t="s">
        <v>1207</v>
      </c>
      <c r="K317" s="113"/>
      <c r="L317" s="113"/>
      <c r="M317" s="113" t="s">
        <v>1192</v>
      </c>
    </row>
    <row r="318" spans="1:13">
      <c r="A318" s="113"/>
      <c r="B318" s="113" t="s">
        <v>1193</v>
      </c>
      <c r="C318" s="113"/>
      <c r="D318" s="113"/>
      <c r="E318" s="113" t="s">
        <v>1243</v>
      </c>
      <c r="F318" s="113"/>
      <c r="G318" s="113"/>
      <c r="H318" s="113"/>
      <c r="I318" s="113"/>
      <c r="J318" s="113" t="s">
        <v>1208</v>
      </c>
      <c r="K318" s="113"/>
      <c r="L318" s="113"/>
      <c r="M318" s="113" t="s">
        <v>1193</v>
      </c>
    </row>
    <row r="319" spans="1:13">
      <c r="A319" s="113"/>
      <c r="B319" s="113" t="s">
        <v>1194</v>
      </c>
      <c r="C319" s="113"/>
      <c r="D319" s="113"/>
      <c r="E319" s="113" t="s">
        <v>1244</v>
      </c>
      <c r="F319" s="113"/>
      <c r="G319" s="113"/>
      <c r="H319" s="113"/>
      <c r="I319" s="113"/>
      <c r="J319" s="113" t="s">
        <v>1209</v>
      </c>
      <c r="K319" s="113"/>
      <c r="L319" s="113"/>
      <c r="M319" s="113" t="s">
        <v>1194</v>
      </c>
    </row>
    <row r="320" spans="1:13">
      <c r="A320" s="113"/>
      <c r="B320" s="113" t="s">
        <v>1195</v>
      </c>
      <c r="C320" s="113"/>
      <c r="D320" s="113"/>
      <c r="E320" s="113" t="s">
        <v>1245</v>
      </c>
      <c r="F320" s="113"/>
      <c r="G320" s="113"/>
      <c r="H320" s="113"/>
      <c r="I320" s="113"/>
      <c r="J320" s="113" t="s">
        <v>1210</v>
      </c>
      <c r="K320" s="113"/>
      <c r="L320" s="113"/>
      <c r="M320" s="113" t="s">
        <v>1195</v>
      </c>
    </row>
    <row r="321" spans="1:13">
      <c r="A321" s="113"/>
      <c r="B321" s="113" t="s">
        <v>1196</v>
      </c>
      <c r="C321" s="113"/>
      <c r="D321" s="113"/>
      <c r="E321" s="113" t="s">
        <v>1246</v>
      </c>
      <c r="F321" s="113"/>
      <c r="G321" s="113"/>
      <c r="H321" s="113"/>
      <c r="I321" s="113"/>
      <c r="J321" s="113" t="s">
        <v>1211</v>
      </c>
      <c r="K321" s="113"/>
      <c r="L321" s="113"/>
      <c r="M321" s="113" t="s">
        <v>1196</v>
      </c>
    </row>
    <row r="322" spans="1:13">
      <c r="A322" s="113"/>
      <c r="B322" s="113" t="s">
        <v>1197</v>
      </c>
      <c r="C322" s="113"/>
      <c r="D322" s="113"/>
      <c r="E322" s="113" t="s">
        <v>1247</v>
      </c>
      <c r="F322" s="113"/>
      <c r="G322" s="113"/>
      <c r="H322" s="113"/>
      <c r="I322" s="113"/>
      <c r="J322" s="113" t="s">
        <v>1212</v>
      </c>
      <c r="K322" s="113"/>
      <c r="L322" s="113"/>
      <c r="M322" s="113" t="s">
        <v>1197</v>
      </c>
    </row>
    <row r="323" spans="1:13">
      <c r="A323" s="113"/>
      <c r="B323" s="113" t="s">
        <v>1198</v>
      </c>
      <c r="C323" s="113"/>
      <c r="D323" s="113"/>
      <c r="E323" s="113" t="s">
        <v>1248</v>
      </c>
      <c r="F323" s="113"/>
      <c r="G323" s="113"/>
      <c r="H323" s="113"/>
      <c r="I323" s="113"/>
      <c r="J323" s="113" t="s">
        <v>1213</v>
      </c>
      <c r="K323" s="113"/>
      <c r="L323" s="113"/>
      <c r="M323" s="113" t="s">
        <v>1198</v>
      </c>
    </row>
    <row r="324" spans="1:13">
      <c r="A324" s="113"/>
      <c r="B324" s="113" t="s">
        <v>1199</v>
      </c>
      <c r="C324" s="113"/>
      <c r="D324" s="113"/>
      <c r="E324" s="113" t="s">
        <v>1249</v>
      </c>
      <c r="F324" s="113"/>
      <c r="G324" s="113"/>
      <c r="H324" s="113"/>
      <c r="I324" s="113"/>
      <c r="J324" s="113" t="s">
        <v>1214</v>
      </c>
      <c r="K324" s="113"/>
      <c r="L324" s="113"/>
      <c r="M324" s="113" t="s">
        <v>1199</v>
      </c>
    </row>
    <row r="325" spans="1:13">
      <c r="A325" s="113"/>
      <c r="B325" s="113" t="s">
        <v>1200</v>
      </c>
      <c r="C325" s="113"/>
      <c r="D325" s="113"/>
      <c r="E325" s="113" t="s">
        <v>1250</v>
      </c>
      <c r="F325" s="113"/>
      <c r="G325" s="113"/>
      <c r="H325" s="113"/>
      <c r="I325" s="113"/>
      <c r="J325" s="113" t="s">
        <v>1215</v>
      </c>
      <c r="K325" s="113"/>
      <c r="L325" s="113"/>
      <c r="M325" s="113" t="s">
        <v>1200</v>
      </c>
    </row>
    <row r="326" spans="1:13">
      <c r="A326" s="113"/>
      <c r="B326" s="113" t="s">
        <v>1201</v>
      </c>
      <c r="C326" s="113"/>
      <c r="D326" s="113"/>
      <c r="E326" s="113" t="s">
        <v>1251</v>
      </c>
      <c r="F326" s="113"/>
      <c r="G326" s="113"/>
      <c r="H326" s="113"/>
      <c r="I326" s="113"/>
      <c r="J326" s="113" t="s">
        <v>1216</v>
      </c>
      <c r="K326" s="113"/>
      <c r="L326" s="113"/>
      <c r="M326" s="113" t="s">
        <v>1201</v>
      </c>
    </row>
    <row r="327" spans="1:13">
      <c r="A327" s="113"/>
      <c r="B327" s="113" t="s">
        <v>1202</v>
      </c>
      <c r="C327" s="113"/>
      <c r="D327" s="113"/>
      <c r="E327" s="113" t="s">
        <v>1252</v>
      </c>
      <c r="F327" s="113"/>
      <c r="G327" s="113"/>
      <c r="H327" s="113"/>
      <c r="I327" s="113"/>
      <c r="J327" s="113" t="s">
        <v>1217</v>
      </c>
      <c r="K327" s="113"/>
      <c r="L327" s="113"/>
      <c r="M327" s="113" t="s">
        <v>1202</v>
      </c>
    </row>
    <row r="328" spans="1:13">
      <c r="A328" s="113"/>
      <c r="B328" s="113" t="s">
        <v>1203</v>
      </c>
      <c r="C328" s="113"/>
      <c r="D328" s="113"/>
      <c r="E328" s="113" t="s">
        <v>1253</v>
      </c>
      <c r="F328" s="113"/>
      <c r="G328" s="113"/>
      <c r="H328" s="113"/>
      <c r="I328" s="113"/>
      <c r="J328" s="113" t="s">
        <v>1218</v>
      </c>
      <c r="K328" s="113"/>
      <c r="L328" s="113"/>
      <c r="M328" s="113" t="s">
        <v>1203</v>
      </c>
    </row>
    <row r="329" spans="1:13">
      <c r="A329" s="113"/>
      <c r="B329" s="113" t="s">
        <v>1204</v>
      </c>
      <c r="C329" s="113"/>
      <c r="D329" s="113"/>
      <c r="E329" s="113" t="s">
        <v>1254</v>
      </c>
      <c r="F329" s="113"/>
      <c r="G329" s="113"/>
      <c r="H329" s="113"/>
      <c r="I329" s="113"/>
      <c r="J329" s="113" t="s">
        <v>1219</v>
      </c>
      <c r="K329" s="113"/>
      <c r="L329" s="113"/>
      <c r="M329" s="113" t="s">
        <v>1204</v>
      </c>
    </row>
    <row r="330" spans="1:13">
      <c r="A330" s="113"/>
      <c r="B330" s="113" t="s">
        <v>1205</v>
      </c>
      <c r="C330" s="113"/>
      <c r="D330" s="113"/>
      <c r="E330" s="113" t="s">
        <v>1255</v>
      </c>
      <c r="F330" s="113"/>
      <c r="G330" s="113"/>
      <c r="H330" s="113"/>
      <c r="I330" s="113"/>
      <c r="J330" s="113" t="s">
        <v>1220</v>
      </c>
      <c r="K330" s="113"/>
      <c r="L330" s="113"/>
      <c r="M330" s="113" t="s">
        <v>1205</v>
      </c>
    </row>
    <row r="331" spans="1:13">
      <c r="A331" s="113"/>
      <c r="B331" s="113" t="s">
        <v>1206</v>
      </c>
      <c r="C331" s="113"/>
      <c r="D331" s="113"/>
      <c r="E331" s="113" t="s">
        <v>1256</v>
      </c>
      <c r="F331" s="113"/>
      <c r="G331" s="113"/>
      <c r="H331" s="113"/>
      <c r="I331" s="113"/>
      <c r="J331" s="113" t="s">
        <v>1221</v>
      </c>
      <c r="K331" s="113"/>
      <c r="L331" s="113"/>
      <c r="M331" s="113" t="s">
        <v>1206</v>
      </c>
    </row>
    <row r="332" spans="1:13">
      <c r="A332" s="113"/>
      <c r="B332" s="113" t="s">
        <v>1207</v>
      </c>
      <c r="C332" s="113"/>
      <c r="D332" s="113"/>
      <c r="E332" s="113" t="s">
        <v>1257</v>
      </c>
      <c r="F332" s="113"/>
      <c r="G332" s="113"/>
      <c r="H332" s="113"/>
      <c r="I332" s="113"/>
      <c r="J332" s="113" t="s">
        <v>1222</v>
      </c>
      <c r="K332" s="113"/>
      <c r="L332" s="113"/>
      <c r="M332" s="113" t="s">
        <v>1207</v>
      </c>
    </row>
    <row r="333" spans="1:13">
      <c r="A333" s="113"/>
      <c r="B333" s="113" t="s">
        <v>1208</v>
      </c>
      <c r="C333" s="113"/>
      <c r="D333" s="113"/>
      <c r="E333" s="113" t="s">
        <v>1258</v>
      </c>
      <c r="F333" s="113"/>
      <c r="G333" s="113"/>
      <c r="H333" s="113"/>
      <c r="I333" s="113"/>
      <c r="J333" s="113" t="s">
        <v>1223</v>
      </c>
      <c r="K333" s="113"/>
      <c r="L333" s="113"/>
      <c r="M333" s="113" t="s">
        <v>1208</v>
      </c>
    </row>
    <row r="334" spans="1:13">
      <c r="A334" s="113"/>
      <c r="B334" s="113" t="s">
        <v>1209</v>
      </c>
      <c r="C334" s="113"/>
      <c r="D334" s="113"/>
      <c r="E334" s="113" t="s">
        <v>1259</v>
      </c>
      <c r="F334" s="113"/>
      <c r="G334" s="113"/>
      <c r="H334" s="113"/>
      <c r="I334" s="113"/>
      <c r="J334" s="113" t="s">
        <v>1224</v>
      </c>
      <c r="K334" s="113"/>
      <c r="L334" s="113"/>
      <c r="M334" s="113" t="s">
        <v>1209</v>
      </c>
    </row>
    <row r="335" spans="1:13">
      <c r="A335" s="113"/>
      <c r="B335" s="113" t="s">
        <v>1210</v>
      </c>
      <c r="C335" s="113"/>
      <c r="D335" s="113"/>
      <c r="E335" s="113" t="s">
        <v>1260</v>
      </c>
      <c r="F335" s="113"/>
      <c r="G335" s="113"/>
      <c r="H335" s="113"/>
      <c r="I335" s="113"/>
      <c r="J335" s="113" t="s">
        <v>1225</v>
      </c>
      <c r="K335" s="113"/>
      <c r="L335" s="113"/>
      <c r="M335" s="113" t="s">
        <v>1210</v>
      </c>
    </row>
    <row r="336" spans="1:13">
      <c r="A336" s="113"/>
      <c r="B336" s="113" t="s">
        <v>1211</v>
      </c>
      <c r="C336" s="113"/>
      <c r="D336" s="113"/>
      <c r="E336" s="113" t="s">
        <v>1261</v>
      </c>
      <c r="F336" s="113"/>
      <c r="G336" s="113"/>
      <c r="H336" s="113"/>
      <c r="I336" s="113"/>
      <c r="J336" s="113" t="s">
        <v>1226</v>
      </c>
      <c r="K336" s="113"/>
      <c r="L336" s="113"/>
      <c r="M336" s="113" t="s">
        <v>1211</v>
      </c>
    </row>
    <row r="337" spans="1:13">
      <c r="A337" s="113"/>
      <c r="B337" s="113" t="s">
        <v>1212</v>
      </c>
      <c r="C337" s="113"/>
      <c r="D337" s="113"/>
      <c r="E337" s="113" t="s">
        <v>1262</v>
      </c>
      <c r="F337" s="113"/>
      <c r="G337" s="113"/>
      <c r="H337" s="113"/>
      <c r="I337" s="113"/>
      <c r="J337" s="113" t="s">
        <v>1227</v>
      </c>
      <c r="K337" s="113"/>
      <c r="L337" s="113"/>
      <c r="M337" s="113" t="s">
        <v>1212</v>
      </c>
    </row>
    <row r="338" spans="1:13">
      <c r="A338" s="113"/>
      <c r="B338" s="113" t="s">
        <v>1213</v>
      </c>
      <c r="C338" s="113"/>
      <c r="D338" s="113"/>
      <c r="E338" s="113" t="s">
        <v>1263</v>
      </c>
      <c r="F338" s="113"/>
      <c r="G338" s="113"/>
      <c r="H338" s="113"/>
      <c r="I338" s="113"/>
      <c r="J338" s="113" t="s">
        <v>1228</v>
      </c>
      <c r="K338" s="113"/>
      <c r="L338" s="113"/>
      <c r="M338" s="113" t="s">
        <v>1213</v>
      </c>
    </row>
    <row r="339" spans="1:13">
      <c r="A339" s="113"/>
      <c r="B339" s="113" t="s">
        <v>1214</v>
      </c>
      <c r="C339" s="113"/>
      <c r="D339" s="113"/>
      <c r="E339" s="113" t="s">
        <v>1264</v>
      </c>
      <c r="F339" s="113"/>
      <c r="G339" s="113"/>
      <c r="H339" s="113"/>
      <c r="I339" s="113"/>
      <c r="J339" s="113" t="s">
        <v>1229</v>
      </c>
      <c r="K339" s="113"/>
      <c r="L339" s="113"/>
      <c r="M339" s="113" t="s">
        <v>1214</v>
      </c>
    </row>
    <row r="340" spans="1:13">
      <c r="A340" s="113"/>
      <c r="B340" s="113" t="s">
        <v>1215</v>
      </c>
      <c r="C340" s="113"/>
      <c r="D340" s="113"/>
      <c r="E340" s="113" t="s">
        <v>1265</v>
      </c>
      <c r="F340" s="113"/>
      <c r="G340" s="113"/>
      <c r="H340" s="113"/>
      <c r="I340" s="113"/>
      <c r="J340" s="113" t="s">
        <v>1230</v>
      </c>
      <c r="K340" s="113"/>
      <c r="L340" s="113"/>
      <c r="M340" s="113" t="s">
        <v>1215</v>
      </c>
    </row>
    <row r="341" spans="1:13">
      <c r="A341" s="113"/>
      <c r="B341" s="113" t="s">
        <v>1216</v>
      </c>
      <c r="C341" s="113"/>
      <c r="D341" s="113"/>
      <c r="E341" s="113" t="s">
        <v>1266</v>
      </c>
      <c r="F341" s="113"/>
      <c r="G341" s="113"/>
      <c r="H341" s="113"/>
      <c r="I341" s="113"/>
      <c r="J341" s="113" t="s">
        <v>1231</v>
      </c>
      <c r="K341" s="113"/>
      <c r="L341" s="113"/>
      <c r="M341" s="113" t="s">
        <v>1216</v>
      </c>
    </row>
    <row r="342" spans="1:13">
      <c r="A342" s="113"/>
      <c r="B342" s="113" t="s">
        <v>1217</v>
      </c>
      <c r="C342" s="113"/>
      <c r="D342" s="113"/>
      <c r="E342" s="113" t="s">
        <v>1267</v>
      </c>
      <c r="F342" s="113"/>
      <c r="G342" s="113"/>
      <c r="H342" s="113"/>
      <c r="I342" s="113"/>
      <c r="J342" s="113" t="s">
        <v>1232</v>
      </c>
      <c r="K342" s="113"/>
      <c r="L342" s="113"/>
      <c r="M342" s="113" t="s">
        <v>1217</v>
      </c>
    </row>
    <row r="343" spans="1:13">
      <c r="A343" s="113"/>
      <c r="B343" s="113" t="s">
        <v>1218</v>
      </c>
      <c r="C343" s="113"/>
      <c r="D343" s="113"/>
      <c r="E343" s="113" t="s">
        <v>1268</v>
      </c>
      <c r="F343" s="113"/>
      <c r="G343" s="113"/>
      <c r="H343" s="113"/>
      <c r="I343" s="113"/>
      <c r="J343" s="113" t="s">
        <v>1233</v>
      </c>
      <c r="K343" s="113"/>
      <c r="L343" s="113"/>
      <c r="M343" s="113" t="s">
        <v>1218</v>
      </c>
    </row>
    <row r="344" spans="1:13">
      <c r="A344" s="113"/>
      <c r="B344" s="113" t="s">
        <v>1219</v>
      </c>
      <c r="C344" s="113"/>
      <c r="D344" s="113"/>
      <c r="E344" s="113" t="s">
        <v>1269</v>
      </c>
      <c r="F344" s="113"/>
      <c r="G344" s="113"/>
      <c r="H344" s="113"/>
      <c r="I344" s="113"/>
      <c r="J344" s="113" t="s">
        <v>1234</v>
      </c>
      <c r="K344" s="113"/>
      <c r="L344" s="113"/>
      <c r="M344" s="113" t="s">
        <v>1219</v>
      </c>
    </row>
    <row r="345" spans="1:13">
      <c r="A345" s="113"/>
      <c r="B345" s="113" t="s">
        <v>1220</v>
      </c>
      <c r="C345" s="113"/>
      <c r="D345" s="113"/>
      <c r="E345" s="113" t="s">
        <v>1270</v>
      </c>
      <c r="F345" s="113"/>
      <c r="G345" s="113"/>
      <c r="H345" s="113"/>
      <c r="I345" s="113"/>
      <c r="J345" s="113" t="s">
        <v>1235</v>
      </c>
      <c r="K345" s="113"/>
      <c r="L345" s="113"/>
      <c r="M345" s="113" t="s">
        <v>1220</v>
      </c>
    </row>
    <row r="346" spans="1:13">
      <c r="A346" s="113"/>
      <c r="B346" s="113" t="s">
        <v>1221</v>
      </c>
      <c r="C346" s="113"/>
      <c r="D346" s="113"/>
      <c r="E346" s="113" t="s">
        <v>1271</v>
      </c>
      <c r="F346" s="113"/>
      <c r="G346" s="113"/>
      <c r="H346" s="113"/>
      <c r="I346" s="113"/>
      <c r="J346" s="113" t="s">
        <v>1236</v>
      </c>
      <c r="K346" s="113"/>
      <c r="L346" s="113"/>
      <c r="M346" s="113" t="s">
        <v>1221</v>
      </c>
    </row>
    <row r="347" spans="1:13">
      <c r="A347" s="113"/>
      <c r="B347" s="113" t="s">
        <v>1222</v>
      </c>
      <c r="C347" s="113"/>
      <c r="D347" s="113"/>
      <c r="E347" s="113" t="s">
        <v>1272</v>
      </c>
      <c r="F347" s="113"/>
      <c r="G347" s="113"/>
      <c r="H347" s="113"/>
      <c r="I347" s="113"/>
      <c r="J347" s="113" t="s">
        <v>1237</v>
      </c>
      <c r="K347" s="113"/>
      <c r="L347" s="113"/>
      <c r="M347" s="113" t="s">
        <v>1222</v>
      </c>
    </row>
    <row r="348" spans="1:13">
      <c r="A348" s="113"/>
      <c r="B348" s="113" t="s">
        <v>1223</v>
      </c>
      <c r="C348" s="113"/>
      <c r="D348" s="113"/>
      <c r="E348" s="113" t="s">
        <v>1273</v>
      </c>
      <c r="F348" s="113"/>
      <c r="G348" s="113"/>
      <c r="H348" s="113"/>
      <c r="I348" s="113"/>
      <c r="J348" s="113" t="s">
        <v>1238</v>
      </c>
      <c r="K348" s="113"/>
      <c r="L348" s="113"/>
      <c r="M348" s="113" t="s">
        <v>1223</v>
      </c>
    </row>
    <row r="349" spans="1:13">
      <c r="A349" s="113"/>
      <c r="B349" s="113" t="s">
        <v>1224</v>
      </c>
      <c r="C349" s="113"/>
      <c r="D349" s="113"/>
      <c r="E349" s="113" t="s">
        <v>1274</v>
      </c>
      <c r="F349" s="113"/>
      <c r="G349" s="113"/>
      <c r="H349" s="113"/>
      <c r="I349" s="113"/>
      <c r="J349" s="113" t="s">
        <v>1239</v>
      </c>
      <c r="K349" s="113"/>
      <c r="L349" s="113"/>
      <c r="M349" s="113" t="s">
        <v>1224</v>
      </c>
    </row>
    <row r="350" spans="1:13">
      <c r="A350" s="113"/>
      <c r="B350" s="113" t="s">
        <v>1225</v>
      </c>
      <c r="C350" s="113"/>
      <c r="D350" s="113"/>
      <c r="E350" s="113" t="s">
        <v>1275</v>
      </c>
      <c r="F350" s="113"/>
      <c r="G350" s="113"/>
      <c r="H350" s="113"/>
      <c r="I350" s="113"/>
      <c r="J350" s="113" t="s">
        <v>1240</v>
      </c>
      <c r="K350" s="113"/>
      <c r="L350" s="113"/>
      <c r="M350" s="113" t="s">
        <v>1225</v>
      </c>
    </row>
    <row r="351" spans="1:13">
      <c r="A351" s="113"/>
      <c r="B351" s="113" t="s">
        <v>1226</v>
      </c>
      <c r="C351" s="113"/>
      <c r="D351" s="113"/>
      <c r="E351" s="113" t="s">
        <v>1276</v>
      </c>
      <c r="F351" s="113"/>
      <c r="G351" s="113"/>
      <c r="H351" s="113"/>
      <c r="I351" s="113"/>
      <c r="J351" s="113" t="s">
        <v>1241</v>
      </c>
      <c r="K351" s="113"/>
      <c r="L351" s="113"/>
      <c r="M351" s="113" t="s">
        <v>1226</v>
      </c>
    </row>
    <row r="352" spans="1:13">
      <c r="A352" s="113"/>
      <c r="B352" s="113" t="s">
        <v>1227</v>
      </c>
      <c r="C352" s="113"/>
      <c r="D352" s="113"/>
      <c r="E352" s="113" t="s">
        <v>1277</v>
      </c>
      <c r="F352" s="113"/>
      <c r="G352" s="113"/>
      <c r="H352" s="113"/>
      <c r="I352" s="113"/>
      <c r="J352" s="113" t="s">
        <v>1242</v>
      </c>
      <c r="K352" s="113"/>
      <c r="L352" s="113"/>
      <c r="M352" s="113" t="s">
        <v>1227</v>
      </c>
    </row>
    <row r="353" spans="1:13">
      <c r="A353" s="113"/>
      <c r="B353" s="113" t="s">
        <v>1228</v>
      </c>
      <c r="C353" s="113"/>
      <c r="D353" s="113"/>
      <c r="E353" s="113" t="s">
        <v>1278</v>
      </c>
      <c r="F353" s="113"/>
      <c r="G353" s="113"/>
      <c r="H353" s="113"/>
      <c r="I353" s="113"/>
      <c r="J353" s="113" t="s">
        <v>1243</v>
      </c>
      <c r="K353" s="113"/>
      <c r="L353" s="113"/>
      <c r="M353" s="113" t="s">
        <v>1228</v>
      </c>
    </row>
    <row r="354" spans="1:13">
      <c r="A354" s="113"/>
      <c r="B354" s="113" t="s">
        <v>1229</v>
      </c>
      <c r="C354" s="113"/>
      <c r="D354" s="113"/>
      <c r="E354" s="113" t="s">
        <v>1279</v>
      </c>
      <c r="F354" s="113"/>
      <c r="G354" s="113"/>
      <c r="H354" s="113"/>
      <c r="I354" s="113"/>
      <c r="J354" s="113" t="s">
        <v>1244</v>
      </c>
      <c r="K354" s="113"/>
      <c r="L354" s="113"/>
      <c r="M354" s="113" t="s">
        <v>1229</v>
      </c>
    </row>
    <row r="355" spans="1:13">
      <c r="A355" s="113"/>
      <c r="B355" s="113" t="s">
        <v>1230</v>
      </c>
      <c r="C355" s="113"/>
      <c r="D355" s="113"/>
      <c r="E355" s="113" t="s">
        <v>1280</v>
      </c>
      <c r="F355" s="113"/>
      <c r="G355" s="113"/>
      <c r="H355" s="113"/>
      <c r="I355" s="113"/>
      <c r="J355" s="113" t="s">
        <v>1245</v>
      </c>
      <c r="K355" s="113"/>
      <c r="L355" s="113"/>
      <c r="M355" s="113" t="s">
        <v>1230</v>
      </c>
    </row>
    <row r="356" spans="1:13">
      <c r="A356" s="113"/>
      <c r="B356" s="113" t="s">
        <v>1231</v>
      </c>
      <c r="C356" s="113"/>
      <c r="D356" s="113"/>
      <c r="E356" s="113" t="s">
        <v>1281</v>
      </c>
      <c r="F356" s="113"/>
      <c r="G356" s="113"/>
      <c r="H356" s="113"/>
      <c r="I356" s="113"/>
      <c r="J356" s="113" t="s">
        <v>1246</v>
      </c>
      <c r="K356" s="113"/>
      <c r="L356" s="113"/>
      <c r="M356" s="113" t="s">
        <v>1231</v>
      </c>
    </row>
    <row r="357" spans="1:13">
      <c r="A357" s="113"/>
      <c r="B357" s="113" t="s">
        <v>1232</v>
      </c>
      <c r="C357" s="113"/>
      <c r="D357" s="113"/>
      <c r="E357" s="113" t="s">
        <v>1282</v>
      </c>
      <c r="F357" s="113"/>
      <c r="G357" s="113"/>
      <c r="H357" s="113"/>
      <c r="I357" s="113"/>
      <c r="J357" s="113" t="s">
        <v>1247</v>
      </c>
      <c r="K357" s="113"/>
      <c r="L357" s="113"/>
      <c r="M357" s="113" t="s">
        <v>1232</v>
      </c>
    </row>
    <row r="358" spans="1:13">
      <c r="A358" s="113"/>
      <c r="B358" s="113" t="s">
        <v>1233</v>
      </c>
      <c r="C358" s="113"/>
      <c r="D358" s="113"/>
      <c r="E358" s="113" t="s">
        <v>1283</v>
      </c>
      <c r="F358" s="113"/>
      <c r="G358" s="113"/>
      <c r="H358" s="113"/>
      <c r="I358" s="113"/>
      <c r="J358" s="113" t="s">
        <v>1248</v>
      </c>
      <c r="K358" s="113"/>
      <c r="L358" s="113"/>
      <c r="M358" s="113" t="s">
        <v>1233</v>
      </c>
    </row>
    <row r="359" spans="1:13">
      <c r="A359" s="113"/>
      <c r="B359" s="113" t="s">
        <v>1234</v>
      </c>
      <c r="C359" s="113"/>
      <c r="D359" s="113"/>
      <c r="E359" s="113" t="s">
        <v>1284</v>
      </c>
      <c r="F359" s="113"/>
      <c r="G359" s="113"/>
      <c r="H359" s="113"/>
      <c r="I359" s="113"/>
      <c r="J359" s="113" t="s">
        <v>1249</v>
      </c>
      <c r="K359" s="113"/>
      <c r="L359" s="113"/>
      <c r="M359" s="113" t="s">
        <v>1234</v>
      </c>
    </row>
    <row r="360" spans="1:13">
      <c r="A360" s="113"/>
      <c r="B360" s="113" t="s">
        <v>1235</v>
      </c>
      <c r="C360" s="113"/>
      <c r="D360" s="113"/>
      <c r="E360" s="113" t="s">
        <v>1285</v>
      </c>
      <c r="F360" s="113"/>
      <c r="G360" s="113"/>
      <c r="H360" s="113"/>
      <c r="I360" s="113"/>
      <c r="J360" s="113" t="s">
        <v>1250</v>
      </c>
      <c r="K360" s="113"/>
      <c r="L360" s="113"/>
      <c r="M360" s="113" t="s">
        <v>1235</v>
      </c>
    </row>
    <row r="361" spans="1:13">
      <c r="A361" s="113"/>
      <c r="B361" s="113" t="s">
        <v>1236</v>
      </c>
      <c r="C361" s="113"/>
      <c r="D361" s="113"/>
      <c r="E361" s="113" t="s">
        <v>1286</v>
      </c>
      <c r="F361" s="113"/>
      <c r="G361" s="113"/>
      <c r="H361" s="113"/>
      <c r="I361" s="113"/>
      <c r="J361" s="113" t="s">
        <v>1251</v>
      </c>
      <c r="K361" s="113"/>
      <c r="L361" s="113"/>
      <c r="M361" s="113" t="s">
        <v>1236</v>
      </c>
    </row>
    <row r="362" spans="1:13">
      <c r="A362" s="113"/>
      <c r="B362" s="113" t="s">
        <v>1237</v>
      </c>
      <c r="C362" s="113"/>
      <c r="D362" s="113"/>
      <c r="E362" s="113" t="s">
        <v>1287</v>
      </c>
      <c r="F362" s="113"/>
      <c r="G362" s="113"/>
      <c r="H362" s="113"/>
      <c r="I362" s="113"/>
      <c r="J362" s="113" t="s">
        <v>1252</v>
      </c>
      <c r="K362" s="113"/>
      <c r="L362" s="113"/>
      <c r="M362" s="113" t="s">
        <v>1237</v>
      </c>
    </row>
    <row r="363" spans="1:13">
      <c r="A363" s="113"/>
      <c r="B363" s="113" t="s">
        <v>1238</v>
      </c>
      <c r="C363" s="113"/>
      <c r="D363" s="113"/>
      <c r="E363" s="113" t="s">
        <v>1288</v>
      </c>
      <c r="F363" s="113"/>
      <c r="G363" s="113"/>
      <c r="H363" s="113"/>
      <c r="I363" s="113"/>
      <c r="J363" s="113" t="s">
        <v>1253</v>
      </c>
      <c r="K363" s="113"/>
      <c r="L363" s="113"/>
      <c r="M363" s="113" t="s">
        <v>1238</v>
      </c>
    </row>
    <row r="364" spans="1:13">
      <c r="A364" s="113"/>
      <c r="B364" s="113" t="s">
        <v>1239</v>
      </c>
      <c r="C364" s="113"/>
      <c r="D364" s="113"/>
      <c r="E364" s="113" t="s">
        <v>1289</v>
      </c>
      <c r="F364" s="113"/>
      <c r="G364" s="113"/>
      <c r="H364" s="113"/>
      <c r="I364" s="113"/>
      <c r="J364" s="113" t="s">
        <v>1254</v>
      </c>
      <c r="K364" s="113"/>
      <c r="L364" s="113"/>
      <c r="M364" s="113" t="s">
        <v>1239</v>
      </c>
    </row>
    <row r="365" spans="1:13">
      <c r="A365" s="113"/>
      <c r="B365" s="113" t="s">
        <v>1240</v>
      </c>
      <c r="C365" s="113"/>
      <c r="D365" s="113"/>
      <c r="E365" s="113" t="s">
        <v>1290</v>
      </c>
      <c r="F365" s="113"/>
      <c r="G365" s="113"/>
      <c r="H365" s="113"/>
      <c r="I365" s="113"/>
      <c r="J365" s="113" t="s">
        <v>1255</v>
      </c>
      <c r="K365" s="113"/>
      <c r="L365" s="113"/>
      <c r="M365" s="113" t="s">
        <v>1240</v>
      </c>
    </row>
    <row r="366" spans="1:13">
      <c r="A366" s="113"/>
      <c r="B366" s="113" t="s">
        <v>1241</v>
      </c>
      <c r="C366" s="113"/>
      <c r="D366" s="113"/>
      <c r="E366" s="113" t="s">
        <v>1291</v>
      </c>
      <c r="F366" s="113"/>
      <c r="G366" s="113"/>
      <c r="H366" s="113"/>
      <c r="I366" s="113"/>
      <c r="J366" s="113" t="s">
        <v>1256</v>
      </c>
      <c r="K366" s="113"/>
      <c r="L366" s="113"/>
      <c r="M366" s="113" t="s">
        <v>1241</v>
      </c>
    </row>
    <row r="367" spans="1:13">
      <c r="A367" s="113"/>
      <c r="B367" s="113" t="s">
        <v>1242</v>
      </c>
      <c r="C367" s="113"/>
      <c r="D367" s="113"/>
      <c r="E367" s="113" t="s">
        <v>1292</v>
      </c>
      <c r="F367" s="113"/>
      <c r="G367" s="113"/>
      <c r="H367" s="113"/>
      <c r="I367" s="113"/>
      <c r="J367" s="113" t="s">
        <v>1257</v>
      </c>
      <c r="K367" s="113"/>
      <c r="L367" s="113"/>
      <c r="M367" s="113" t="s">
        <v>1242</v>
      </c>
    </row>
    <row r="368" spans="1:13">
      <c r="A368" s="113"/>
      <c r="B368" s="113" t="s">
        <v>1243</v>
      </c>
      <c r="C368" s="113"/>
      <c r="D368" s="113"/>
      <c r="E368" s="113" t="s">
        <v>1293</v>
      </c>
      <c r="F368" s="113"/>
      <c r="G368" s="113"/>
      <c r="H368" s="113"/>
      <c r="I368" s="113"/>
      <c r="J368" s="113" t="s">
        <v>1258</v>
      </c>
      <c r="K368" s="113"/>
      <c r="L368" s="113"/>
      <c r="M368" s="113" t="s">
        <v>1243</v>
      </c>
    </row>
    <row r="369" spans="1:13">
      <c r="A369" s="113"/>
      <c r="B369" s="113" t="s">
        <v>1244</v>
      </c>
      <c r="C369" s="113"/>
      <c r="D369" s="113"/>
      <c r="E369" s="113" t="s">
        <v>1294</v>
      </c>
      <c r="F369" s="113"/>
      <c r="G369" s="113"/>
      <c r="H369" s="113"/>
      <c r="I369" s="113"/>
      <c r="J369" s="113" t="s">
        <v>1259</v>
      </c>
      <c r="K369" s="113"/>
      <c r="L369" s="113"/>
      <c r="M369" s="113" t="s">
        <v>1244</v>
      </c>
    </row>
    <row r="370" spans="1:13">
      <c r="A370" s="113"/>
      <c r="B370" s="113" t="s">
        <v>1245</v>
      </c>
      <c r="C370" s="113"/>
      <c r="D370" s="113"/>
      <c r="E370" s="113" t="s">
        <v>1295</v>
      </c>
      <c r="F370" s="113"/>
      <c r="G370" s="113"/>
      <c r="H370" s="113"/>
      <c r="I370" s="113"/>
      <c r="J370" s="113" t="s">
        <v>1260</v>
      </c>
      <c r="K370" s="113"/>
      <c r="L370" s="113"/>
      <c r="M370" s="113" t="s">
        <v>1245</v>
      </c>
    </row>
    <row r="371" spans="1:13">
      <c r="A371" s="113"/>
      <c r="B371" s="113" t="s">
        <v>1246</v>
      </c>
      <c r="C371" s="113"/>
      <c r="D371" s="113"/>
      <c r="E371" s="113" t="s">
        <v>1296</v>
      </c>
      <c r="F371" s="113"/>
      <c r="G371" s="113"/>
      <c r="H371" s="113"/>
      <c r="I371" s="113"/>
      <c r="J371" s="113" t="s">
        <v>1261</v>
      </c>
      <c r="K371" s="113"/>
      <c r="L371" s="113"/>
      <c r="M371" s="113" t="s">
        <v>1246</v>
      </c>
    </row>
    <row r="372" spans="1:13">
      <c r="A372" s="113"/>
      <c r="B372" s="113" t="s">
        <v>1247</v>
      </c>
      <c r="C372" s="113"/>
      <c r="D372" s="113"/>
      <c r="E372" s="113" t="s">
        <v>1297</v>
      </c>
      <c r="F372" s="113"/>
      <c r="G372" s="113"/>
      <c r="H372" s="113"/>
      <c r="I372" s="113"/>
      <c r="J372" s="113" t="s">
        <v>1262</v>
      </c>
      <c r="K372" s="113"/>
      <c r="L372" s="113"/>
      <c r="M372" s="113" t="s">
        <v>1247</v>
      </c>
    </row>
    <row r="373" spans="1:13">
      <c r="A373" s="113"/>
      <c r="B373" s="113" t="s">
        <v>1248</v>
      </c>
      <c r="C373" s="113"/>
      <c r="D373" s="113"/>
      <c r="E373" s="113" t="s">
        <v>1298</v>
      </c>
      <c r="F373" s="113"/>
      <c r="G373" s="113"/>
      <c r="H373" s="113"/>
      <c r="I373" s="113"/>
      <c r="J373" s="113" t="s">
        <v>1263</v>
      </c>
      <c r="K373" s="113"/>
      <c r="L373" s="113"/>
      <c r="M373" s="113" t="s">
        <v>1248</v>
      </c>
    </row>
    <row r="374" spans="1:13">
      <c r="A374" s="113"/>
      <c r="B374" s="113" t="s">
        <v>1249</v>
      </c>
      <c r="C374" s="113"/>
      <c r="D374" s="113"/>
      <c r="E374" s="113" t="s">
        <v>1299</v>
      </c>
      <c r="F374" s="113"/>
      <c r="G374" s="113"/>
      <c r="H374" s="113"/>
      <c r="I374" s="113"/>
      <c r="J374" s="113" t="s">
        <v>1264</v>
      </c>
      <c r="K374" s="113"/>
      <c r="L374" s="113"/>
      <c r="M374" s="113" t="s">
        <v>1249</v>
      </c>
    </row>
    <row r="375" spans="1:13">
      <c r="A375" s="113"/>
      <c r="B375" s="113" t="s">
        <v>1250</v>
      </c>
      <c r="C375" s="113"/>
      <c r="D375" s="113"/>
      <c r="E375" s="113" t="s">
        <v>1300</v>
      </c>
      <c r="F375" s="113"/>
      <c r="G375" s="113"/>
      <c r="H375" s="113"/>
      <c r="I375" s="113"/>
      <c r="J375" s="113" t="s">
        <v>1265</v>
      </c>
      <c r="K375" s="113"/>
      <c r="L375" s="113"/>
      <c r="M375" s="113" t="s">
        <v>1250</v>
      </c>
    </row>
    <row r="376" spans="1:13">
      <c r="A376" s="113"/>
      <c r="B376" s="113" t="s">
        <v>1251</v>
      </c>
      <c r="C376" s="113"/>
      <c r="D376" s="113"/>
      <c r="E376" s="113" t="s">
        <v>1301</v>
      </c>
      <c r="F376" s="113"/>
      <c r="G376" s="113"/>
      <c r="H376" s="113"/>
      <c r="I376" s="113"/>
      <c r="J376" s="113" t="s">
        <v>1266</v>
      </c>
      <c r="K376" s="113"/>
      <c r="L376" s="113"/>
      <c r="M376" s="113" t="s">
        <v>1251</v>
      </c>
    </row>
    <row r="377" spans="1:13">
      <c r="A377" s="113"/>
      <c r="B377" s="113" t="s">
        <v>1252</v>
      </c>
      <c r="C377" s="113"/>
      <c r="D377" s="113"/>
      <c r="E377" s="113" t="s">
        <v>1302</v>
      </c>
      <c r="F377" s="113"/>
      <c r="G377" s="113"/>
      <c r="H377" s="113"/>
      <c r="I377" s="113"/>
      <c r="J377" s="113" t="s">
        <v>1267</v>
      </c>
      <c r="K377" s="113"/>
      <c r="L377" s="113"/>
      <c r="M377" s="113" t="s">
        <v>1252</v>
      </c>
    </row>
    <row r="378" spans="1:13">
      <c r="A378" s="113"/>
      <c r="B378" s="113" t="s">
        <v>1253</v>
      </c>
      <c r="C378" s="113"/>
      <c r="D378" s="113"/>
      <c r="E378" s="113" t="s">
        <v>1303</v>
      </c>
      <c r="F378" s="113"/>
      <c r="G378" s="113"/>
      <c r="H378" s="113"/>
      <c r="I378" s="113"/>
      <c r="J378" s="113" t="s">
        <v>1268</v>
      </c>
      <c r="K378" s="113"/>
      <c r="L378" s="113"/>
      <c r="M378" s="113" t="s">
        <v>1253</v>
      </c>
    </row>
    <row r="379" spans="1:13">
      <c r="A379" s="113"/>
      <c r="B379" s="113" t="s">
        <v>1254</v>
      </c>
      <c r="C379" s="113"/>
      <c r="D379" s="113"/>
      <c r="E379" s="113" t="s">
        <v>1304</v>
      </c>
      <c r="F379" s="113"/>
      <c r="G379" s="113"/>
      <c r="H379" s="113"/>
      <c r="I379" s="113"/>
      <c r="J379" s="113" t="s">
        <v>1269</v>
      </c>
      <c r="K379" s="113"/>
      <c r="L379" s="113"/>
      <c r="M379" s="113" t="s">
        <v>1254</v>
      </c>
    </row>
    <row r="380" spans="1:13">
      <c r="A380" s="113"/>
      <c r="B380" s="113" t="s">
        <v>1255</v>
      </c>
      <c r="C380" s="113"/>
      <c r="D380" s="113"/>
      <c r="E380" s="113" t="s">
        <v>1305</v>
      </c>
      <c r="F380" s="113"/>
      <c r="G380" s="113"/>
      <c r="H380" s="113"/>
      <c r="I380" s="113"/>
      <c r="J380" s="113" t="s">
        <v>1270</v>
      </c>
      <c r="K380" s="113"/>
      <c r="L380" s="113"/>
      <c r="M380" s="113" t="s">
        <v>1255</v>
      </c>
    </row>
    <row r="381" spans="1:13">
      <c r="A381" s="113"/>
      <c r="B381" s="113" t="s">
        <v>1256</v>
      </c>
      <c r="C381" s="113"/>
      <c r="D381" s="113"/>
      <c r="E381" s="113" t="s">
        <v>1306</v>
      </c>
      <c r="F381" s="113"/>
      <c r="G381" s="113"/>
      <c r="H381" s="113"/>
      <c r="I381" s="113"/>
      <c r="J381" s="113" t="s">
        <v>1271</v>
      </c>
      <c r="K381" s="113"/>
      <c r="L381" s="113"/>
      <c r="M381" s="113" t="s">
        <v>1256</v>
      </c>
    </row>
    <row r="382" spans="1:13">
      <c r="A382" s="113"/>
      <c r="B382" s="113" t="s">
        <v>1257</v>
      </c>
      <c r="C382" s="113"/>
      <c r="D382" s="113"/>
      <c r="E382" s="113" t="s">
        <v>1307</v>
      </c>
      <c r="F382" s="113"/>
      <c r="G382" s="113"/>
      <c r="H382" s="113"/>
      <c r="I382" s="113"/>
      <c r="J382" s="113" t="s">
        <v>1272</v>
      </c>
      <c r="K382" s="113"/>
      <c r="L382" s="113"/>
      <c r="M382" s="113" t="s">
        <v>1257</v>
      </c>
    </row>
    <row r="383" spans="1:13">
      <c r="A383" s="113"/>
      <c r="B383" s="113" t="s">
        <v>1258</v>
      </c>
      <c r="C383" s="113"/>
      <c r="D383" s="113"/>
      <c r="E383" s="113" t="s">
        <v>1308</v>
      </c>
      <c r="F383" s="113"/>
      <c r="G383" s="113"/>
      <c r="H383" s="113"/>
      <c r="I383" s="113"/>
      <c r="J383" s="113" t="s">
        <v>1273</v>
      </c>
      <c r="K383" s="113"/>
      <c r="L383" s="113"/>
      <c r="M383" s="113" t="s">
        <v>1258</v>
      </c>
    </row>
    <row r="384" spans="1:13">
      <c r="A384" s="113"/>
      <c r="B384" s="113" t="s">
        <v>1259</v>
      </c>
      <c r="C384" s="113"/>
      <c r="D384" s="113"/>
      <c r="E384" s="113" t="s">
        <v>1309</v>
      </c>
      <c r="F384" s="113"/>
      <c r="G384" s="113"/>
      <c r="H384" s="113"/>
      <c r="I384" s="113"/>
      <c r="J384" s="113" t="s">
        <v>1274</v>
      </c>
      <c r="K384" s="113"/>
      <c r="L384" s="113"/>
      <c r="M384" s="113" t="s">
        <v>1259</v>
      </c>
    </row>
    <row r="385" spans="1:13">
      <c r="A385" s="113"/>
      <c r="B385" s="113" t="s">
        <v>1260</v>
      </c>
      <c r="C385" s="113"/>
      <c r="D385" s="113"/>
      <c r="E385" s="113" t="s">
        <v>1310</v>
      </c>
      <c r="F385" s="113"/>
      <c r="G385" s="113"/>
      <c r="H385" s="113"/>
      <c r="I385" s="113"/>
      <c r="J385" s="113" t="s">
        <v>1275</v>
      </c>
      <c r="K385" s="113"/>
      <c r="L385" s="113"/>
      <c r="M385" s="113" t="s">
        <v>1260</v>
      </c>
    </row>
    <row r="386" spans="1:13">
      <c r="A386" s="113"/>
      <c r="B386" s="113" t="s">
        <v>1261</v>
      </c>
      <c r="C386" s="113"/>
      <c r="D386" s="113"/>
      <c r="E386" s="113" t="s">
        <v>1311</v>
      </c>
      <c r="F386" s="113"/>
      <c r="G386" s="113"/>
      <c r="H386" s="113"/>
      <c r="I386" s="113"/>
      <c r="J386" s="113" t="s">
        <v>1276</v>
      </c>
      <c r="K386" s="113"/>
      <c r="L386" s="113"/>
      <c r="M386" s="113" t="s">
        <v>1261</v>
      </c>
    </row>
    <row r="387" spans="1:13">
      <c r="A387" s="113"/>
      <c r="B387" s="113" t="s">
        <v>1262</v>
      </c>
      <c r="C387" s="113"/>
      <c r="D387" s="113"/>
      <c r="E387" s="113" t="s">
        <v>1312</v>
      </c>
      <c r="F387" s="113"/>
      <c r="G387" s="113"/>
      <c r="H387" s="113"/>
      <c r="I387" s="113"/>
      <c r="J387" s="113" t="s">
        <v>1277</v>
      </c>
      <c r="K387" s="113"/>
      <c r="L387" s="113"/>
      <c r="M387" s="113" t="s">
        <v>1262</v>
      </c>
    </row>
    <row r="388" spans="1:13">
      <c r="A388" s="113"/>
      <c r="B388" s="113" t="s">
        <v>1263</v>
      </c>
      <c r="C388" s="113"/>
      <c r="D388" s="113"/>
      <c r="E388" s="113" t="s">
        <v>1313</v>
      </c>
      <c r="F388" s="113"/>
      <c r="G388" s="113"/>
      <c r="H388" s="113"/>
      <c r="I388" s="113"/>
      <c r="J388" s="113" t="s">
        <v>1278</v>
      </c>
      <c r="K388" s="113"/>
      <c r="L388" s="113"/>
      <c r="M388" s="113" t="s">
        <v>1263</v>
      </c>
    </row>
    <row r="389" spans="1:13">
      <c r="A389" s="113"/>
      <c r="B389" s="113" t="s">
        <v>1264</v>
      </c>
      <c r="C389" s="113"/>
      <c r="D389" s="113"/>
      <c r="E389" s="113" t="s">
        <v>1314</v>
      </c>
      <c r="F389" s="113"/>
      <c r="G389" s="113"/>
      <c r="H389" s="113"/>
      <c r="I389" s="113"/>
      <c r="J389" s="113" t="s">
        <v>1279</v>
      </c>
      <c r="K389" s="113"/>
      <c r="L389" s="113"/>
      <c r="M389" s="113" t="s">
        <v>1264</v>
      </c>
    </row>
    <row r="390" spans="1:13">
      <c r="A390" s="113"/>
      <c r="B390" s="113" t="s">
        <v>1265</v>
      </c>
      <c r="C390" s="113"/>
      <c r="D390" s="113"/>
      <c r="E390" s="113" t="s">
        <v>1315</v>
      </c>
      <c r="F390" s="113"/>
      <c r="G390" s="113"/>
      <c r="H390" s="113"/>
      <c r="I390" s="113"/>
      <c r="J390" s="113" t="s">
        <v>1280</v>
      </c>
      <c r="K390" s="113"/>
      <c r="L390" s="113"/>
      <c r="M390" s="113" t="s">
        <v>1265</v>
      </c>
    </row>
    <row r="391" spans="1:13">
      <c r="A391" s="113"/>
      <c r="B391" s="113" t="s">
        <v>1266</v>
      </c>
      <c r="C391" s="113"/>
      <c r="D391" s="113"/>
      <c r="E391" s="113" t="s">
        <v>1316</v>
      </c>
      <c r="F391" s="113"/>
      <c r="G391" s="113"/>
      <c r="H391" s="113"/>
      <c r="I391" s="113"/>
      <c r="J391" s="113" t="s">
        <v>1281</v>
      </c>
      <c r="K391" s="113"/>
      <c r="L391" s="113"/>
      <c r="M391" s="113" t="s">
        <v>1266</v>
      </c>
    </row>
    <row r="392" spans="1:13">
      <c r="A392" s="113"/>
      <c r="B392" s="113" t="s">
        <v>1267</v>
      </c>
      <c r="C392" s="113"/>
      <c r="D392" s="113"/>
      <c r="E392" s="113" t="s">
        <v>1317</v>
      </c>
      <c r="F392" s="113"/>
      <c r="G392" s="113"/>
      <c r="H392" s="113"/>
      <c r="I392" s="113"/>
      <c r="J392" s="113" t="s">
        <v>1282</v>
      </c>
      <c r="K392" s="113"/>
      <c r="L392" s="113"/>
      <c r="M392" s="113" t="s">
        <v>1267</v>
      </c>
    </row>
    <row r="393" spans="1:13">
      <c r="A393" s="113"/>
      <c r="B393" s="113" t="s">
        <v>1268</v>
      </c>
      <c r="C393" s="113"/>
      <c r="D393" s="113"/>
      <c r="E393" s="113" t="s">
        <v>1318</v>
      </c>
      <c r="F393" s="113"/>
      <c r="G393" s="113"/>
      <c r="H393" s="113"/>
      <c r="I393" s="113"/>
      <c r="J393" s="113" t="s">
        <v>1283</v>
      </c>
      <c r="K393" s="113"/>
      <c r="L393" s="113"/>
      <c r="M393" s="113" t="s">
        <v>1268</v>
      </c>
    </row>
    <row r="394" spans="1:13">
      <c r="A394" s="113"/>
      <c r="B394" s="113" t="s">
        <v>1269</v>
      </c>
      <c r="C394" s="113"/>
      <c r="D394" s="113"/>
      <c r="E394" s="113" t="s">
        <v>1319</v>
      </c>
      <c r="F394" s="113"/>
      <c r="G394" s="113"/>
      <c r="H394" s="113"/>
      <c r="I394" s="113"/>
      <c r="J394" s="113" t="s">
        <v>1284</v>
      </c>
      <c r="K394" s="113"/>
      <c r="L394" s="113"/>
      <c r="M394" s="113" t="s">
        <v>1269</v>
      </c>
    </row>
    <row r="395" spans="1:13">
      <c r="A395" s="113"/>
      <c r="B395" s="113" t="s">
        <v>1270</v>
      </c>
      <c r="C395" s="113"/>
      <c r="D395" s="113"/>
      <c r="E395" s="113" t="s">
        <v>1320</v>
      </c>
      <c r="F395" s="113"/>
      <c r="G395" s="113"/>
      <c r="H395" s="113"/>
      <c r="I395" s="113"/>
      <c r="J395" s="113" t="s">
        <v>1285</v>
      </c>
      <c r="K395" s="113"/>
      <c r="L395" s="113"/>
      <c r="M395" s="113" t="s">
        <v>1270</v>
      </c>
    </row>
    <row r="396" spans="1:13">
      <c r="A396" s="113"/>
      <c r="B396" s="113" t="s">
        <v>1271</v>
      </c>
      <c r="C396" s="113"/>
      <c r="D396" s="113"/>
      <c r="E396" s="113" t="s">
        <v>1321</v>
      </c>
      <c r="F396" s="113"/>
      <c r="G396" s="113"/>
      <c r="H396" s="113"/>
      <c r="I396" s="113"/>
      <c r="J396" s="113" t="s">
        <v>1286</v>
      </c>
      <c r="K396" s="113"/>
      <c r="L396" s="113"/>
      <c r="M396" s="113" t="s">
        <v>1271</v>
      </c>
    </row>
    <row r="397" spans="1:13">
      <c r="A397" s="113"/>
      <c r="B397" s="113" t="s">
        <v>1272</v>
      </c>
      <c r="C397" s="113"/>
      <c r="D397" s="113"/>
      <c r="E397" s="113" t="s">
        <v>1322</v>
      </c>
      <c r="F397" s="113"/>
      <c r="G397" s="113"/>
      <c r="H397" s="113"/>
      <c r="I397" s="113"/>
      <c r="J397" s="113" t="s">
        <v>1287</v>
      </c>
      <c r="K397" s="113"/>
      <c r="L397" s="113"/>
      <c r="M397" s="113" t="s">
        <v>1272</v>
      </c>
    </row>
    <row r="398" spans="1:13">
      <c r="A398" s="113"/>
      <c r="B398" s="113" t="s">
        <v>1273</v>
      </c>
      <c r="C398" s="113"/>
      <c r="D398" s="113"/>
      <c r="E398" s="113" t="s">
        <v>1323</v>
      </c>
      <c r="F398" s="113"/>
      <c r="G398" s="113"/>
      <c r="H398" s="113"/>
      <c r="I398" s="113"/>
      <c r="J398" s="113" t="s">
        <v>1288</v>
      </c>
      <c r="K398" s="113"/>
      <c r="L398" s="113"/>
      <c r="M398" s="113" t="s">
        <v>1273</v>
      </c>
    </row>
    <row r="399" spans="1:13">
      <c r="A399" s="113"/>
      <c r="B399" s="113" t="s">
        <v>1274</v>
      </c>
      <c r="C399" s="113"/>
      <c r="D399" s="113"/>
      <c r="E399" s="113" t="s">
        <v>1324</v>
      </c>
      <c r="F399" s="113"/>
      <c r="G399" s="113"/>
      <c r="H399" s="113"/>
      <c r="I399" s="113"/>
      <c r="J399" s="113" t="s">
        <v>1289</v>
      </c>
      <c r="K399" s="113"/>
      <c r="L399" s="113"/>
      <c r="M399" s="113" t="s">
        <v>1274</v>
      </c>
    </row>
    <row r="400" spans="1:13">
      <c r="A400" s="113"/>
      <c r="B400" s="113" t="s">
        <v>1275</v>
      </c>
      <c r="C400" s="113"/>
      <c r="D400" s="113"/>
      <c r="E400" s="113" t="s">
        <v>1325</v>
      </c>
      <c r="F400" s="113"/>
      <c r="G400" s="113"/>
      <c r="H400" s="113"/>
      <c r="I400" s="113"/>
      <c r="J400" s="113" t="s">
        <v>1290</v>
      </c>
      <c r="K400" s="113"/>
      <c r="L400" s="113"/>
      <c r="M400" s="113" t="s">
        <v>1275</v>
      </c>
    </row>
    <row r="401" spans="1:13">
      <c r="A401" s="113"/>
      <c r="B401" s="113" t="s">
        <v>1276</v>
      </c>
      <c r="C401" s="113"/>
      <c r="D401" s="113"/>
      <c r="E401" s="113" t="s">
        <v>1326</v>
      </c>
      <c r="F401" s="113"/>
      <c r="G401" s="113"/>
      <c r="H401" s="113"/>
      <c r="I401" s="113"/>
      <c r="J401" s="113" t="s">
        <v>1291</v>
      </c>
      <c r="K401" s="113"/>
      <c r="L401" s="113"/>
      <c r="M401" s="113" t="s">
        <v>1276</v>
      </c>
    </row>
    <row r="402" spans="1:13">
      <c r="A402" s="113"/>
      <c r="B402" s="113" t="s">
        <v>1277</v>
      </c>
      <c r="C402" s="113"/>
      <c r="D402" s="113"/>
      <c r="E402" s="113" t="s">
        <v>1327</v>
      </c>
      <c r="F402" s="113"/>
      <c r="G402" s="113"/>
      <c r="H402" s="113"/>
      <c r="I402" s="113"/>
      <c r="J402" s="113" t="s">
        <v>1292</v>
      </c>
      <c r="K402" s="113"/>
      <c r="L402" s="113"/>
      <c r="M402" s="113" t="s">
        <v>1277</v>
      </c>
    </row>
    <row r="403" spans="1:13">
      <c r="A403" s="113"/>
      <c r="B403" s="113" t="s">
        <v>1278</v>
      </c>
      <c r="C403" s="113"/>
      <c r="D403" s="113"/>
      <c r="E403" s="113" t="s">
        <v>1328</v>
      </c>
      <c r="F403" s="113"/>
      <c r="G403" s="113"/>
      <c r="H403" s="113"/>
      <c r="I403" s="113"/>
      <c r="J403" s="113" t="s">
        <v>1293</v>
      </c>
      <c r="K403" s="113"/>
      <c r="L403" s="113"/>
      <c r="M403" s="113" t="s">
        <v>1278</v>
      </c>
    </row>
    <row r="404" spans="1:13">
      <c r="A404" s="113"/>
      <c r="B404" s="113" t="s">
        <v>1279</v>
      </c>
      <c r="C404" s="113"/>
      <c r="D404" s="113"/>
      <c r="E404" s="113" t="s">
        <v>1329</v>
      </c>
      <c r="F404" s="113"/>
      <c r="G404" s="113"/>
      <c r="H404" s="113"/>
      <c r="I404" s="113"/>
      <c r="J404" s="113" t="s">
        <v>1294</v>
      </c>
      <c r="K404" s="113"/>
      <c r="L404" s="113"/>
      <c r="M404" s="113" t="s">
        <v>1279</v>
      </c>
    </row>
    <row r="405" spans="1:13">
      <c r="A405" s="113"/>
      <c r="B405" s="113" t="s">
        <v>1280</v>
      </c>
      <c r="C405" s="113"/>
      <c r="D405" s="113"/>
      <c r="E405" s="113" t="s">
        <v>1330</v>
      </c>
      <c r="F405" s="113"/>
      <c r="G405" s="113"/>
      <c r="H405" s="113"/>
      <c r="I405" s="113"/>
      <c r="J405" s="113" t="s">
        <v>1295</v>
      </c>
      <c r="K405" s="113"/>
      <c r="L405" s="113"/>
      <c r="M405" s="113" t="s">
        <v>1280</v>
      </c>
    </row>
    <row r="406" spans="1:13">
      <c r="A406" s="113"/>
      <c r="B406" s="113" t="s">
        <v>1281</v>
      </c>
      <c r="C406" s="113"/>
      <c r="D406" s="113"/>
      <c r="E406" s="113" t="s">
        <v>1331</v>
      </c>
      <c r="F406" s="113"/>
      <c r="G406" s="113"/>
      <c r="H406" s="113"/>
      <c r="I406" s="113"/>
      <c r="J406" s="113" t="s">
        <v>1296</v>
      </c>
      <c r="K406" s="113"/>
      <c r="L406" s="113"/>
      <c r="M406" s="113" t="s">
        <v>1281</v>
      </c>
    </row>
    <row r="407" spans="1:13">
      <c r="A407" s="113"/>
      <c r="B407" s="113" t="s">
        <v>1282</v>
      </c>
      <c r="C407" s="113"/>
      <c r="D407" s="113"/>
      <c r="E407" s="113" t="s">
        <v>1332</v>
      </c>
      <c r="F407" s="113"/>
      <c r="G407" s="113"/>
      <c r="H407" s="113"/>
      <c r="I407" s="113"/>
      <c r="J407" s="113" t="s">
        <v>1297</v>
      </c>
      <c r="K407" s="113"/>
      <c r="L407" s="113"/>
      <c r="M407" s="113" t="s">
        <v>1282</v>
      </c>
    </row>
    <row r="408" spans="1:13">
      <c r="A408" s="113"/>
      <c r="B408" s="113" t="s">
        <v>1283</v>
      </c>
      <c r="C408" s="113"/>
      <c r="D408" s="113"/>
      <c r="E408" s="113" t="s">
        <v>1333</v>
      </c>
      <c r="F408" s="113"/>
      <c r="G408" s="113"/>
      <c r="H408" s="113"/>
      <c r="I408" s="113"/>
      <c r="J408" s="113" t="s">
        <v>1298</v>
      </c>
      <c r="K408" s="113"/>
      <c r="L408" s="113"/>
      <c r="M408" s="113" t="s">
        <v>1283</v>
      </c>
    </row>
    <row r="409" spans="1:13">
      <c r="A409" s="113"/>
      <c r="B409" s="113" t="s">
        <v>1284</v>
      </c>
      <c r="C409" s="113"/>
      <c r="D409" s="113"/>
      <c r="E409" s="113" t="s">
        <v>1334</v>
      </c>
      <c r="F409" s="113"/>
      <c r="G409" s="113"/>
      <c r="H409" s="113"/>
      <c r="I409" s="113"/>
      <c r="J409" s="113" t="s">
        <v>1299</v>
      </c>
      <c r="K409" s="113"/>
      <c r="L409" s="113"/>
      <c r="M409" s="113" t="s">
        <v>1284</v>
      </c>
    </row>
    <row r="410" spans="1:13">
      <c r="A410" s="113"/>
      <c r="B410" s="113" t="s">
        <v>1285</v>
      </c>
      <c r="C410" s="113"/>
      <c r="D410" s="113"/>
      <c r="E410" s="113" t="s">
        <v>1335</v>
      </c>
      <c r="F410" s="113"/>
      <c r="G410" s="113"/>
      <c r="H410" s="113"/>
      <c r="I410" s="113"/>
      <c r="J410" s="113" t="s">
        <v>1300</v>
      </c>
      <c r="K410" s="113"/>
      <c r="L410" s="113"/>
      <c r="M410" s="113" t="s">
        <v>1285</v>
      </c>
    </row>
    <row r="411" spans="1:13">
      <c r="A411" s="113"/>
      <c r="B411" s="113" t="s">
        <v>1286</v>
      </c>
      <c r="C411" s="113"/>
      <c r="D411" s="113"/>
      <c r="E411" s="113" t="s">
        <v>1336</v>
      </c>
      <c r="F411" s="113"/>
      <c r="G411" s="113"/>
      <c r="H411" s="113"/>
      <c r="I411" s="113"/>
      <c r="J411" s="113" t="s">
        <v>1301</v>
      </c>
      <c r="K411" s="113"/>
      <c r="L411" s="113"/>
      <c r="M411" s="113" t="s">
        <v>1286</v>
      </c>
    </row>
    <row r="412" spans="1:13">
      <c r="A412" s="113"/>
      <c r="B412" s="113" t="s">
        <v>1287</v>
      </c>
      <c r="C412" s="113"/>
      <c r="D412" s="113"/>
      <c r="E412" s="113" t="s">
        <v>1337</v>
      </c>
      <c r="F412" s="113"/>
      <c r="G412" s="113"/>
      <c r="H412" s="113"/>
      <c r="I412" s="113"/>
      <c r="J412" s="113" t="s">
        <v>1302</v>
      </c>
      <c r="K412" s="113"/>
      <c r="L412" s="113"/>
      <c r="M412" s="113" t="s">
        <v>1287</v>
      </c>
    </row>
    <row r="413" spans="1:13">
      <c r="A413" s="113"/>
      <c r="B413" s="113" t="s">
        <v>1288</v>
      </c>
      <c r="C413" s="113"/>
      <c r="D413" s="113"/>
      <c r="E413" s="113" t="s">
        <v>1338</v>
      </c>
      <c r="F413" s="113"/>
      <c r="G413" s="113"/>
      <c r="H413" s="113"/>
      <c r="I413" s="113"/>
      <c r="J413" s="113" t="s">
        <v>1303</v>
      </c>
      <c r="K413" s="113"/>
      <c r="L413" s="113"/>
      <c r="M413" s="113" t="s">
        <v>1288</v>
      </c>
    </row>
    <row r="414" spans="1:13">
      <c r="A414" s="113"/>
      <c r="B414" s="113" t="s">
        <v>1289</v>
      </c>
      <c r="C414" s="113"/>
      <c r="D414" s="113"/>
      <c r="E414" s="113" t="s">
        <v>1339</v>
      </c>
      <c r="F414" s="113"/>
      <c r="G414" s="113"/>
      <c r="H414" s="113"/>
      <c r="I414" s="113"/>
      <c r="J414" s="113" t="s">
        <v>1304</v>
      </c>
      <c r="K414" s="113"/>
      <c r="L414" s="113"/>
      <c r="M414" s="113" t="s">
        <v>1289</v>
      </c>
    </row>
    <row r="415" spans="1:13">
      <c r="A415" s="113"/>
      <c r="B415" s="113" t="s">
        <v>1290</v>
      </c>
      <c r="C415" s="113"/>
      <c r="D415" s="113"/>
      <c r="E415" s="113" t="s">
        <v>1340</v>
      </c>
      <c r="F415" s="113"/>
      <c r="G415" s="113"/>
      <c r="H415" s="113"/>
      <c r="I415" s="113"/>
      <c r="J415" s="113" t="s">
        <v>1305</v>
      </c>
      <c r="K415" s="113"/>
      <c r="L415" s="113"/>
      <c r="M415" s="113" t="s">
        <v>1290</v>
      </c>
    </row>
    <row r="416" spans="1:13">
      <c r="A416" s="113"/>
      <c r="B416" s="113" t="s">
        <v>1291</v>
      </c>
      <c r="C416" s="113"/>
      <c r="D416" s="113"/>
      <c r="E416" s="113" t="s">
        <v>1341</v>
      </c>
      <c r="F416" s="113"/>
      <c r="G416" s="113"/>
      <c r="H416" s="113"/>
      <c r="I416" s="113"/>
      <c r="J416" s="113" t="s">
        <v>1306</v>
      </c>
      <c r="K416" s="113"/>
      <c r="L416" s="113"/>
      <c r="M416" s="113" t="s">
        <v>1291</v>
      </c>
    </row>
    <row r="417" spans="1:13">
      <c r="A417" s="113"/>
      <c r="B417" s="113" t="s">
        <v>1292</v>
      </c>
      <c r="C417" s="113"/>
      <c r="D417" s="113"/>
      <c r="E417" s="113" t="s">
        <v>1342</v>
      </c>
      <c r="F417" s="113"/>
      <c r="G417" s="113"/>
      <c r="H417" s="113"/>
      <c r="I417" s="113"/>
      <c r="J417" s="113" t="s">
        <v>1307</v>
      </c>
      <c r="K417" s="113"/>
      <c r="L417" s="113"/>
      <c r="M417" s="113" t="s">
        <v>1292</v>
      </c>
    </row>
    <row r="418" spans="1:13">
      <c r="A418" s="113"/>
      <c r="B418" s="113" t="s">
        <v>1293</v>
      </c>
      <c r="C418" s="113"/>
      <c r="D418" s="113"/>
      <c r="E418" s="113" t="s">
        <v>1343</v>
      </c>
      <c r="F418" s="113"/>
      <c r="G418" s="113"/>
      <c r="H418" s="113"/>
      <c r="I418" s="113"/>
      <c r="J418" s="113" t="s">
        <v>1308</v>
      </c>
      <c r="K418" s="113"/>
      <c r="L418" s="113"/>
      <c r="M418" s="113" t="s">
        <v>1293</v>
      </c>
    </row>
    <row r="419" spans="1:13">
      <c r="A419" s="113"/>
      <c r="B419" s="113" t="s">
        <v>1294</v>
      </c>
      <c r="C419" s="113"/>
      <c r="D419" s="113"/>
      <c r="E419" s="113" t="s">
        <v>1344</v>
      </c>
      <c r="F419" s="113"/>
      <c r="G419" s="113"/>
      <c r="H419" s="113"/>
      <c r="I419" s="113"/>
      <c r="J419" s="113" t="s">
        <v>1309</v>
      </c>
      <c r="K419" s="113"/>
      <c r="L419" s="113"/>
      <c r="M419" s="113" t="s">
        <v>1294</v>
      </c>
    </row>
    <row r="420" spans="1:13">
      <c r="A420" s="113"/>
      <c r="B420" s="113" t="s">
        <v>1295</v>
      </c>
      <c r="C420" s="113"/>
      <c r="D420" s="113"/>
      <c r="E420" s="113" t="s">
        <v>1345</v>
      </c>
      <c r="F420" s="113"/>
      <c r="G420" s="113"/>
      <c r="H420" s="113"/>
      <c r="I420" s="113"/>
      <c r="J420" s="113" t="s">
        <v>1310</v>
      </c>
      <c r="K420" s="113"/>
      <c r="L420" s="113"/>
      <c r="M420" s="113" t="s">
        <v>1295</v>
      </c>
    </row>
    <row r="421" spans="1:13">
      <c r="A421" s="113"/>
      <c r="B421" s="113" t="s">
        <v>1296</v>
      </c>
      <c r="C421" s="113"/>
      <c r="D421" s="113"/>
      <c r="E421" s="113" t="s">
        <v>1346</v>
      </c>
      <c r="F421" s="113"/>
      <c r="G421" s="113"/>
      <c r="H421" s="113"/>
      <c r="I421" s="113"/>
      <c r="J421" s="113" t="s">
        <v>1311</v>
      </c>
      <c r="K421" s="113"/>
      <c r="L421" s="113"/>
      <c r="M421" s="113" t="s">
        <v>1296</v>
      </c>
    </row>
    <row r="422" spans="1:13">
      <c r="A422" s="113"/>
      <c r="B422" s="113" t="s">
        <v>1297</v>
      </c>
      <c r="C422" s="113"/>
      <c r="D422" s="113"/>
      <c r="E422" s="113" t="s">
        <v>1347</v>
      </c>
      <c r="F422" s="113"/>
      <c r="G422" s="113"/>
      <c r="H422" s="113"/>
      <c r="I422" s="113"/>
      <c r="J422" s="113" t="s">
        <v>1312</v>
      </c>
      <c r="K422" s="113"/>
      <c r="L422" s="113"/>
      <c r="M422" s="113" t="s">
        <v>1297</v>
      </c>
    </row>
    <row r="423" spans="1:13">
      <c r="A423" s="113"/>
      <c r="B423" s="113" t="s">
        <v>1298</v>
      </c>
      <c r="C423" s="113"/>
      <c r="D423" s="113"/>
      <c r="E423" s="113" t="s">
        <v>1348</v>
      </c>
      <c r="F423" s="113"/>
      <c r="G423" s="113"/>
      <c r="H423" s="113"/>
      <c r="I423" s="113"/>
      <c r="J423" s="113" t="s">
        <v>1313</v>
      </c>
      <c r="K423" s="113"/>
      <c r="L423" s="113"/>
      <c r="M423" s="113" t="s">
        <v>1298</v>
      </c>
    </row>
    <row r="424" spans="1:13">
      <c r="A424" s="113"/>
      <c r="B424" s="113" t="s">
        <v>1299</v>
      </c>
      <c r="C424" s="113"/>
      <c r="D424" s="113"/>
      <c r="E424" s="113" t="s">
        <v>1349</v>
      </c>
      <c r="F424" s="113"/>
      <c r="G424" s="113"/>
      <c r="H424" s="113"/>
      <c r="I424" s="113"/>
      <c r="J424" s="113" t="s">
        <v>1314</v>
      </c>
      <c r="K424" s="113"/>
      <c r="L424" s="113"/>
      <c r="M424" s="113" t="s">
        <v>1299</v>
      </c>
    </row>
    <row r="425" spans="1:13">
      <c r="A425" s="113"/>
      <c r="B425" s="113" t="s">
        <v>1300</v>
      </c>
      <c r="C425" s="113"/>
      <c r="D425" s="113"/>
      <c r="E425" s="113" t="s">
        <v>1350</v>
      </c>
      <c r="F425" s="113"/>
      <c r="G425" s="113"/>
      <c r="H425" s="113"/>
      <c r="I425" s="113"/>
      <c r="J425" s="113" t="s">
        <v>1315</v>
      </c>
      <c r="K425" s="113"/>
      <c r="L425" s="113"/>
      <c r="M425" s="113" t="s">
        <v>1300</v>
      </c>
    </row>
    <row r="426" spans="1:13">
      <c r="A426" s="113"/>
      <c r="B426" s="113" t="s">
        <v>1301</v>
      </c>
      <c r="C426" s="113"/>
      <c r="D426" s="113"/>
      <c r="E426" s="113" t="s">
        <v>1351</v>
      </c>
      <c r="F426" s="113"/>
      <c r="G426" s="113"/>
      <c r="H426" s="113"/>
      <c r="I426" s="113"/>
      <c r="J426" s="113" t="s">
        <v>1316</v>
      </c>
      <c r="K426" s="113"/>
      <c r="L426" s="113"/>
      <c r="M426" s="113" t="s">
        <v>1301</v>
      </c>
    </row>
    <row r="427" spans="1:13">
      <c r="A427" s="113"/>
      <c r="B427" s="113" t="s">
        <v>1302</v>
      </c>
      <c r="C427" s="113"/>
      <c r="D427" s="113"/>
      <c r="E427" s="113" t="s">
        <v>1352</v>
      </c>
      <c r="F427" s="113"/>
      <c r="G427" s="113"/>
      <c r="H427" s="113"/>
      <c r="I427" s="113"/>
      <c r="J427" s="113" t="s">
        <v>1317</v>
      </c>
      <c r="K427" s="113"/>
      <c r="L427" s="113"/>
      <c r="M427" s="113" t="s">
        <v>1302</v>
      </c>
    </row>
    <row r="428" spans="1:13">
      <c r="A428" s="113"/>
      <c r="B428" s="113" t="s">
        <v>1303</v>
      </c>
      <c r="C428" s="113"/>
      <c r="D428" s="113"/>
      <c r="E428" s="113" t="s">
        <v>1353</v>
      </c>
      <c r="F428" s="113"/>
      <c r="G428" s="113"/>
      <c r="H428" s="113"/>
      <c r="I428" s="113"/>
      <c r="J428" s="113" t="s">
        <v>1318</v>
      </c>
      <c r="K428" s="113"/>
      <c r="L428" s="113"/>
      <c r="M428" s="113" t="s">
        <v>1303</v>
      </c>
    </row>
    <row r="429" spans="1:13">
      <c r="A429" s="113"/>
      <c r="B429" s="113" t="s">
        <v>1304</v>
      </c>
      <c r="C429" s="113"/>
      <c r="D429" s="113"/>
      <c r="E429" s="113" t="s">
        <v>1354</v>
      </c>
      <c r="F429" s="113"/>
      <c r="G429" s="113"/>
      <c r="H429" s="113"/>
      <c r="I429" s="113"/>
      <c r="J429" s="113" t="s">
        <v>1319</v>
      </c>
      <c r="K429" s="113"/>
      <c r="L429" s="113"/>
      <c r="M429" s="113" t="s">
        <v>1304</v>
      </c>
    </row>
    <row r="430" spans="1:13">
      <c r="A430" s="113"/>
      <c r="B430" s="113" t="s">
        <v>1305</v>
      </c>
      <c r="C430" s="113"/>
      <c r="D430" s="113"/>
      <c r="E430" s="113" t="s">
        <v>1355</v>
      </c>
      <c r="F430" s="113"/>
      <c r="G430" s="113"/>
      <c r="H430" s="113"/>
      <c r="I430" s="113"/>
      <c r="J430" s="113" t="s">
        <v>1320</v>
      </c>
      <c r="K430" s="113"/>
      <c r="L430" s="113"/>
      <c r="M430" s="113" t="s">
        <v>1305</v>
      </c>
    </row>
    <row r="431" spans="1:13">
      <c r="A431" s="113"/>
      <c r="B431" s="113" t="s">
        <v>1306</v>
      </c>
      <c r="C431" s="113"/>
      <c r="D431" s="113"/>
      <c r="E431" s="113" t="s">
        <v>1356</v>
      </c>
      <c r="F431" s="113"/>
      <c r="G431" s="113"/>
      <c r="H431" s="113"/>
      <c r="I431" s="113"/>
      <c r="J431" s="113" t="s">
        <v>1321</v>
      </c>
      <c r="K431" s="113"/>
      <c r="L431" s="113"/>
      <c r="M431" s="113" t="s">
        <v>1306</v>
      </c>
    </row>
    <row r="432" spans="1:13">
      <c r="A432" s="113"/>
      <c r="B432" s="113" t="s">
        <v>1307</v>
      </c>
      <c r="C432" s="113"/>
      <c r="D432" s="113"/>
      <c r="E432" s="113" t="s">
        <v>1357</v>
      </c>
      <c r="F432" s="113"/>
      <c r="G432" s="113"/>
      <c r="H432" s="113"/>
      <c r="I432" s="113"/>
      <c r="J432" s="113" t="s">
        <v>1322</v>
      </c>
      <c r="K432" s="113"/>
      <c r="L432" s="113"/>
      <c r="M432" s="113" t="s">
        <v>1307</v>
      </c>
    </row>
    <row r="433" spans="1:13">
      <c r="A433" s="113"/>
      <c r="B433" s="113" t="s">
        <v>1308</v>
      </c>
      <c r="C433" s="113"/>
      <c r="D433" s="113"/>
      <c r="E433" s="113" t="s">
        <v>1358</v>
      </c>
      <c r="F433" s="113"/>
      <c r="G433" s="113"/>
      <c r="H433" s="113"/>
      <c r="I433" s="113"/>
      <c r="J433" s="113" t="s">
        <v>1323</v>
      </c>
      <c r="K433" s="113"/>
      <c r="L433" s="113"/>
      <c r="M433" s="113" t="s">
        <v>1308</v>
      </c>
    </row>
    <row r="434" spans="1:13">
      <c r="A434" s="113"/>
      <c r="B434" s="113" t="s">
        <v>1309</v>
      </c>
      <c r="C434" s="113"/>
      <c r="D434" s="113"/>
      <c r="E434" s="113" t="s">
        <v>1359</v>
      </c>
      <c r="F434" s="113"/>
      <c r="G434" s="113"/>
      <c r="H434" s="113"/>
      <c r="I434" s="113"/>
      <c r="J434" s="113" t="s">
        <v>1324</v>
      </c>
      <c r="K434" s="113"/>
      <c r="L434" s="113"/>
      <c r="M434" s="113" t="s">
        <v>1309</v>
      </c>
    </row>
    <row r="435" spans="1:13">
      <c r="A435" s="113"/>
      <c r="B435" s="113" t="s">
        <v>1310</v>
      </c>
      <c r="C435" s="113"/>
      <c r="D435" s="113"/>
      <c r="E435" s="113" t="s">
        <v>1360</v>
      </c>
      <c r="F435" s="113"/>
      <c r="G435" s="113"/>
      <c r="H435" s="113"/>
      <c r="I435" s="113"/>
      <c r="J435" s="113" t="s">
        <v>1325</v>
      </c>
      <c r="K435" s="113"/>
      <c r="L435" s="113"/>
      <c r="M435" s="113" t="s">
        <v>1310</v>
      </c>
    </row>
    <row r="436" spans="1:13">
      <c r="A436" s="113"/>
      <c r="B436" s="113" t="s">
        <v>1311</v>
      </c>
      <c r="C436" s="113"/>
      <c r="D436" s="113"/>
      <c r="E436" s="113" t="s">
        <v>1361</v>
      </c>
      <c r="F436" s="113"/>
      <c r="G436" s="113"/>
      <c r="H436" s="113"/>
      <c r="I436" s="113"/>
      <c r="J436" s="113" t="s">
        <v>1326</v>
      </c>
      <c r="K436" s="113"/>
      <c r="L436" s="113"/>
      <c r="M436" s="113" t="s">
        <v>1311</v>
      </c>
    </row>
    <row r="437" spans="1:13">
      <c r="A437" s="113"/>
      <c r="B437" s="113" t="s">
        <v>1312</v>
      </c>
      <c r="C437" s="113"/>
      <c r="D437" s="113"/>
      <c r="E437" s="113" t="s">
        <v>1362</v>
      </c>
      <c r="F437" s="113"/>
      <c r="G437" s="113"/>
      <c r="H437" s="113"/>
      <c r="I437" s="113"/>
      <c r="J437" s="113" t="s">
        <v>1327</v>
      </c>
      <c r="K437" s="113"/>
      <c r="L437" s="113"/>
      <c r="M437" s="113" t="s">
        <v>1312</v>
      </c>
    </row>
    <row r="438" spans="1:13">
      <c r="A438" s="113"/>
      <c r="B438" s="113" t="s">
        <v>1313</v>
      </c>
      <c r="C438" s="113"/>
      <c r="D438" s="113"/>
      <c r="E438" s="113" t="s">
        <v>1363</v>
      </c>
      <c r="F438" s="113"/>
      <c r="G438" s="113"/>
      <c r="H438" s="113"/>
      <c r="I438" s="113"/>
      <c r="J438" s="113" t="s">
        <v>1328</v>
      </c>
      <c r="K438" s="113"/>
      <c r="L438" s="113"/>
      <c r="M438" s="113" t="s">
        <v>1313</v>
      </c>
    </row>
    <row r="439" spans="1:13">
      <c r="A439" s="113"/>
      <c r="B439" s="113" t="s">
        <v>1314</v>
      </c>
      <c r="C439" s="113"/>
      <c r="D439" s="113"/>
      <c r="E439" s="113" t="s">
        <v>1364</v>
      </c>
      <c r="F439" s="113"/>
      <c r="G439" s="113"/>
      <c r="H439" s="113"/>
      <c r="I439" s="113"/>
      <c r="J439" s="113" t="s">
        <v>1329</v>
      </c>
      <c r="K439" s="113"/>
      <c r="L439" s="113"/>
      <c r="M439" s="113" t="s">
        <v>1314</v>
      </c>
    </row>
    <row r="440" spans="1:13">
      <c r="A440" s="113"/>
      <c r="B440" s="113" t="s">
        <v>1315</v>
      </c>
      <c r="C440" s="113"/>
      <c r="D440" s="113"/>
      <c r="E440" s="113" t="s">
        <v>1365</v>
      </c>
      <c r="F440" s="113"/>
      <c r="G440" s="113"/>
      <c r="H440" s="113"/>
      <c r="I440" s="113"/>
      <c r="J440" s="113" t="s">
        <v>1330</v>
      </c>
      <c r="K440" s="113"/>
      <c r="L440" s="113"/>
      <c r="M440" s="113" t="s">
        <v>1315</v>
      </c>
    </row>
    <row r="441" spans="1:13">
      <c r="A441" s="113"/>
      <c r="B441" s="113" t="s">
        <v>1316</v>
      </c>
      <c r="C441" s="113"/>
      <c r="D441" s="113"/>
      <c r="E441" s="113" t="s">
        <v>1366</v>
      </c>
      <c r="F441" s="113"/>
      <c r="G441" s="113"/>
      <c r="H441" s="113"/>
      <c r="I441" s="113"/>
      <c r="J441" s="113" t="s">
        <v>1331</v>
      </c>
      <c r="K441" s="113"/>
      <c r="L441" s="113"/>
      <c r="M441" s="113" t="s">
        <v>1316</v>
      </c>
    </row>
    <row r="442" spans="1:13">
      <c r="A442" s="113"/>
      <c r="B442" s="113" t="s">
        <v>1317</v>
      </c>
      <c r="C442" s="113"/>
      <c r="D442" s="113"/>
      <c r="E442" s="113" t="s">
        <v>1367</v>
      </c>
      <c r="F442" s="113"/>
      <c r="G442" s="113"/>
      <c r="H442" s="113"/>
      <c r="I442" s="113"/>
      <c r="J442" s="113" t="s">
        <v>1332</v>
      </c>
      <c r="K442" s="113"/>
      <c r="L442" s="113"/>
      <c r="M442" s="113" t="s">
        <v>1317</v>
      </c>
    </row>
    <row r="443" spans="1:13">
      <c r="A443" s="113"/>
      <c r="B443" s="113" t="s">
        <v>1318</v>
      </c>
      <c r="C443" s="113"/>
      <c r="D443" s="113"/>
      <c r="E443" s="113" t="s">
        <v>1368</v>
      </c>
      <c r="F443" s="113"/>
      <c r="G443" s="113"/>
      <c r="H443" s="113"/>
      <c r="I443" s="113"/>
      <c r="J443" s="113" t="s">
        <v>1333</v>
      </c>
      <c r="K443" s="113"/>
      <c r="L443" s="113"/>
      <c r="M443" s="113" t="s">
        <v>1318</v>
      </c>
    </row>
    <row r="444" spans="1:13">
      <c r="A444" s="113"/>
      <c r="B444" s="113" t="s">
        <v>1319</v>
      </c>
      <c r="C444" s="113"/>
      <c r="D444" s="113"/>
      <c r="E444" s="113" t="s">
        <v>1369</v>
      </c>
      <c r="F444" s="113"/>
      <c r="G444" s="113"/>
      <c r="H444" s="113"/>
      <c r="I444" s="113"/>
      <c r="J444" s="113" t="s">
        <v>1334</v>
      </c>
      <c r="K444" s="113"/>
      <c r="L444" s="113"/>
      <c r="M444" s="113" t="s">
        <v>1319</v>
      </c>
    </row>
    <row r="445" spans="1:13">
      <c r="A445" s="113"/>
      <c r="B445" s="113" t="s">
        <v>1320</v>
      </c>
      <c r="C445" s="113"/>
      <c r="D445" s="113"/>
      <c r="E445" s="113" t="s">
        <v>1370</v>
      </c>
      <c r="F445" s="113"/>
      <c r="G445" s="113"/>
      <c r="H445" s="113"/>
      <c r="I445" s="113"/>
      <c r="J445" s="113" t="s">
        <v>1335</v>
      </c>
      <c r="K445" s="113"/>
      <c r="L445" s="113"/>
      <c r="M445" s="113" t="s">
        <v>1320</v>
      </c>
    </row>
    <row r="446" spans="1:13">
      <c r="A446" s="113"/>
      <c r="B446" s="113" t="s">
        <v>1321</v>
      </c>
      <c r="C446" s="113"/>
      <c r="D446" s="113"/>
      <c r="E446" s="113" t="s">
        <v>1371</v>
      </c>
      <c r="F446" s="113"/>
      <c r="G446" s="113"/>
      <c r="H446" s="113"/>
      <c r="I446" s="113"/>
      <c r="J446" s="113" t="s">
        <v>1336</v>
      </c>
      <c r="K446" s="113"/>
      <c r="L446" s="113"/>
      <c r="M446" s="113" t="s">
        <v>1321</v>
      </c>
    </row>
    <row r="447" spans="1:13">
      <c r="A447" s="113"/>
      <c r="B447" s="113" t="s">
        <v>1322</v>
      </c>
      <c r="C447" s="113"/>
      <c r="D447" s="113"/>
      <c r="E447" s="113" t="s">
        <v>1372</v>
      </c>
      <c r="F447" s="113"/>
      <c r="G447" s="113"/>
      <c r="H447" s="113"/>
      <c r="I447" s="113"/>
      <c r="J447" s="113" t="s">
        <v>1337</v>
      </c>
      <c r="K447" s="113"/>
      <c r="L447" s="113"/>
      <c r="M447" s="113" t="s">
        <v>1322</v>
      </c>
    </row>
    <row r="448" spans="1:13">
      <c r="A448" s="113"/>
      <c r="B448" s="113" t="s">
        <v>1323</v>
      </c>
      <c r="C448" s="113"/>
      <c r="D448" s="113"/>
      <c r="E448" s="113" t="s">
        <v>1373</v>
      </c>
      <c r="F448" s="113"/>
      <c r="G448" s="113"/>
      <c r="H448" s="113"/>
      <c r="I448" s="113"/>
      <c r="J448" s="113" t="s">
        <v>1338</v>
      </c>
      <c r="K448" s="113"/>
      <c r="L448" s="113"/>
      <c r="M448" s="113" t="s">
        <v>1323</v>
      </c>
    </row>
    <row r="449" spans="1:13">
      <c r="A449" s="113"/>
      <c r="B449" s="113" t="s">
        <v>1324</v>
      </c>
      <c r="C449" s="113"/>
      <c r="D449" s="113"/>
      <c r="E449" s="113" t="s">
        <v>1374</v>
      </c>
      <c r="F449" s="113"/>
      <c r="G449" s="113"/>
      <c r="H449" s="113"/>
      <c r="I449" s="113"/>
      <c r="J449" s="113" t="s">
        <v>1339</v>
      </c>
      <c r="K449" s="113"/>
      <c r="L449" s="113"/>
      <c r="M449" s="113" t="s">
        <v>1324</v>
      </c>
    </row>
    <row r="450" spans="1:13">
      <c r="A450" s="113"/>
      <c r="B450" s="113" t="s">
        <v>1325</v>
      </c>
      <c r="C450" s="113"/>
      <c r="D450" s="113"/>
      <c r="E450" s="113" t="s">
        <v>1375</v>
      </c>
      <c r="F450" s="113"/>
      <c r="G450" s="113"/>
      <c r="H450" s="113"/>
      <c r="I450" s="113"/>
      <c r="J450" s="113" t="s">
        <v>1340</v>
      </c>
      <c r="K450" s="113"/>
      <c r="L450" s="113"/>
      <c r="M450" s="113" t="s">
        <v>1325</v>
      </c>
    </row>
    <row r="451" spans="1:13">
      <c r="A451" s="113"/>
      <c r="B451" s="113" t="s">
        <v>1326</v>
      </c>
      <c r="C451" s="113"/>
      <c r="D451" s="113"/>
      <c r="E451" s="113" t="s">
        <v>1376</v>
      </c>
      <c r="F451" s="113"/>
      <c r="G451" s="113"/>
      <c r="H451" s="113"/>
      <c r="I451" s="113"/>
      <c r="J451" s="113" t="s">
        <v>1341</v>
      </c>
      <c r="K451" s="113"/>
      <c r="L451" s="113"/>
      <c r="M451" s="113" t="s">
        <v>1326</v>
      </c>
    </row>
    <row r="452" spans="1:13">
      <c r="A452" s="113"/>
      <c r="B452" s="113" t="s">
        <v>1327</v>
      </c>
      <c r="C452" s="113"/>
      <c r="D452" s="113"/>
      <c r="E452" s="113" t="s">
        <v>1377</v>
      </c>
      <c r="F452" s="113"/>
      <c r="G452" s="113"/>
      <c r="H452" s="113"/>
      <c r="I452" s="113"/>
      <c r="J452" s="113" t="s">
        <v>1342</v>
      </c>
      <c r="K452" s="113"/>
      <c r="L452" s="113"/>
      <c r="M452" s="113" t="s">
        <v>1327</v>
      </c>
    </row>
    <row r="453" spans="1:13">
      <c r="A453" s="113"/>
      <c r="B453" s="113" t="s">
        <v>1328</v>
      </c>
      <c r="C453" s="113"/>
      <c r="D453" s="113"/>
      <c r="E453" s="113" t="s">
        <v>1378</v>
      </c>
      <c r="F453" s="113"/>
      <c r="G453" s="113"/>
      <c r="H453" s="113"/>
      <c r="I453" s="113"/>
      <c r="J453" s="113" t="s">
        <v>1343</v>
      </c>
      <c r="K453" s="113"/>
      <c r="L453" s="113"/>
      <c r="M453" s="113" t="s">
        <v>1328</v>
      </c>
    </row>
    <row r="454" spans="1:13">
      <c r="A454" s="113"/>
      <c r="B454" s="113" t="s">
        <v>1329</v>
      </c>
      <c r="C454" s="113"/>
      <c r="D454" s="113"/>
      <c r="E454" s="113" t="s">
        <v>1379</v>
      </c>
      <c r="F454" s="113"/>
      <c r="G454" s="113"/>
      <c r="H454" s="113"/>
      <c r="I454" s="113"/>
      <c r="J454" s="113" t="s">
        <v>1344</v>
      </c>
      <c r="K454" s="113"/>
      <c r="L454" s="113"/>
      <c r="M454" s="113" t="s">
        <v>1329</v>
      </c>
    </row>
    <row r="455" spans="1:13">
      <c r="A455" s="113"/>
      <c r="B455" s="113" t="s">
        <v>1330</v>
      </c>
      <c r="C455" s="113"/>
      <c r="D455" s="113"/>
      <c r="E455" s="113" t="s">
        <v>1380</v>
      </c>
      <c r="F455" s="113"/>
      <c r="G455" s="113"/>
      <c r="H455" s="113"/>
      <c r="I455" s="113"/>
      <c r="J455" s="113" t="s">
        <v>1345</v>
      </c>
      <c r="K455" s="113"/>
      <c r="L455" s="113"/>
      <c r="M455" s="113" t="s">
        <v>1330</v>
      </c>
    </row>
    <row r="456" spans="1:13">
      <c r="A456" s="113"/>
      <c r="B456" s="113" t="s">
        <v>1331</v>
      </c>
      <c r="C456" s="113"/>
      <c r="D456" s="113"/>
      <c r="E456" s="113" t="s">
        <v>1381</v>
      </c>
      <c r="F456" s="113"/>
      <c r="G456" s="113"/>
      <c r="H456" s="113"/>
      <c r="I456" s="113"/>
      <c r="J456" s="113" t="s">
        <v>1346</v>
      </c>
      <c r="K456" s="113"/>
      <c r="L456" s="113"/>
      <c r="M456" s="113" t="s">
        <v>1331</v>
      </c>
    </row>
    <row r="457" spans="1:13">
      <c r="A457" s="113"/>
      <c r="B457" s="113" t="s">
        <v>1332</v>
      </c>
      <c r="C457" s="113"/>
      <c r="D457" s="113"/>
      <c r="E457" s="113" t="s">
        <v>1382</v>
      </c>
      <c r="F457" s="113"/>
      <c r="G457" s="113"/>
      <c r="H457" s="113"/>
      <c r="I457" s="113"/>
      <c r="J457" s="113" t="s">
        <v>1347</v>
      </c>
      <c r="K457" s="113"/>
      <c r="L457" s="113"/>
      <c r="M457" s="113" t="s">
        <v>1332</v>
      </c>
    </row>
    <row r="458" spans="1:13">
      <c r="A458" s="113"/>
      <c r="B458" s="113" t="s">
        <v>1333</v>
      </c>
      <c r="C458" s="113"/>
      <c r="D458" s="113"/>
      <c r="E458" s="113" t="s">
        <v>1383</v>
      </c>
      <c r="F458" s="113"/>
      <c r="G458" s="113"/>
      <c r="H458" s="113"/>
      <c r="I458" s="113"/>
      <c r="J458" s="113" t="s">
        <v>1348</v>
      </c>
      <c r="K458" s="113"/>
      <c r="L458" s="113"/>
      <c r="M458" s="113" t="s">
        <v>1333</v>
      </c>
    </row>
    <row r="459" spans="1:13">
      <c r="A459" s="113"/>
      <c r="B459" s="113" t="s">
        <v>1334</v>
      </c>
      <c r="C459" s="113"/>
      <c r="D459" s="113"/>
      <c r="E459" s="113" t="s">
        <v>1384</v>
      </c>
      <c r="F459" s="113"/>
      <c r="G459" s="113"/>
      <c r="H459" s="113"/>
      <c r="I459" s="113"/>
      <c r="J459" s="113" t="s">
        <v>1349</v>
      </c>
      <c r="K459" s="113"/>
      <c r="L459" s="113"/>
      <c r="M459" s="113" t="s">
        <v>1334</v>
      </c>
    </row>
    <row r="460" spans="1:13">
      <c r="A460" s="113"/>
      <c r="B460" s="113" t="s">
        <v>1335</v>
      </c>
      <c r="C460" s="113"/>
      <c r="D460" s="113"/>
      <c r="E460" s="113" t="s">
        <v>1385</v>
      </c>
      <c r="F460" s="113"/>
      <c r="G460" s="113"/>
      <c r="H460" s="113"/>
      <c r="I460" s="113"/>
      <c r="J460" s="113" t="s">
        <v>1350</v>
      </c>
      <c r="K460" s="113"/>
      <c r="L460" s="113"/>
      <c r="M460" s="113" t="s">
        <v>1335</v>
      </c>
    </row>
    <row r="461" spans="1:13">
      <c r="A461" s="113"/>
      <c r="B461" s="113" t="s">
        <v>1336</v>
      </c>
      <c r="C461" s="113"/>
      <c r="D461" s="113"/>
      <c r="E461" s="113" t="s">
        <v>1386</v>
      </c>
      <c r="F461" s="113"/>
      <c r="G461" s="113"/>
      <c r="H461" s="113"/>
      <c r="I461" s="113"/>
      <c r="J461" s="113" t="s">
        <v>1351</v>
      </c>
      <c r="K461" s="113"/>
      <c r="L461" s="113"/>
      <c r="M461" s="113" t="s">
        <v>1336</v>
      </c>
    </row>
    <row r="462" spans="1:13">
      <c r="A462" s="113"/>
      <c r="B462" s="113" t="s">
        <v>1337</v>
      </c>
      <c r="C462" s="113"/>
      <c r="D462" s="113"/>
      <c r="E462" s="113" t="s">
        <v>1387</v>
      </c>
      <c r="F462" s="113"/>
      <c r="G462" s="113"/>
      <c r="H462" s="113"/>
      <c r="I462" s="113"/>
      <c r="J462" s="113" t="s">
        <v>1352</v>
      </c>
      <c r="K462" s="113"/>
      <c r="L462" s="113"/>
      <c r="M462" s="113" t="s">
        <v>1337</v>
      </c>
    </row>
    <row r="463" spans="1:13">
      <c r="A463" s="113"/>
      <c r="B463" s="113" t="s">
        <v>1338</v>
      </c>
      <c r="C463" s="113"/>
      <c r="D463" s="113"/>
      <c r="E463" s="113" t="s">
        <v>1388</v>
      </c>
      <c r="F463" s="113"/>
      <c r="G463" s="113"/>
      <c r="H463" s="113"/>
      <c r="I463" s="113"/>
      <c r="J463" s="113" t="s">
        <v>1353</v>
      </c>
      <c r="K463" s="113"/>
      <c r="L463" s="113"/>
      <c r="M463" s="113" t="s">
        <v>1338</v>
      </c>
    </row>
    <row r="464" spans="1:13">
      <c r="A464" s="113"/>
      <c r="B464" s="113" t="s">
        <v>1339</v>
      </c>
      <c r="C464" s="113"/>
      <c r="D464" s="113"/>
      <c r="E464" s="113" t="s">
        <v>1389</v>
      </c>
      <c r="F464" s="113"/>
      <c r="G464" s="113"/>
      <c r="H464" s="113"/>
      <c r="I464" s="113"/>
      <c r="J464" s="113" t="s">
        <v>1354</v>
      </c>
      <c r="K464" s="113"/>
      <c r="L464" s="113"/>
      <c r="M464" s="113" t="s">
        <v>1339</v>
      </c>
    </row>
    <row r="465" spans="1:13">
      <c r="A465" s="113"/>
      <c r="B465" s="113" t="s">
        <v>1340</v>
      </c>
      <c r="C465" s="113"/>
      <c r="D465" s="113"/>
      <c r="E465" s="113" t="s">
        <v>1390</v>
      </c>
      <c r="F465" s="113"/>
      <c r="G465" s="113"/>
      <c r="H465" s="113"/>
      <c r="I465" s="113"/>
      <c r="J465" s="113" t="s">
        <v>1355</v>
      </c>
      <c r="K465" s="113"/>
      <c r="L465" s="113"/>
      <c r="M465" s="113" t="s">
        <v>1340</v>
      </c>
    </row>
    <row r="466" spans="1:13">
      <c r="A466" s="113"/>
      <c r="B466" s="113" t="s">
        <v>1341</v>
      </c>
      <c r="C466" s="113"/>
      <c r="D466" s="113"/>
      <c r="E466" s="113" t="s">
        <v>1391</v>
      </c>
      <c r="F466" s="113"/>
      <c r="G466" s="113"/>
      <c r="H466" s="113"/>
      <c r="I466" s="113"/>
      <c r="J466" s="113" t="s">
        <v>1356</v>
      </c>
      <c r="K466" s="113"/>
      <c r="L466" s="113"/>
      <c r="M466" s="113" t="s">
        <v>1341</v>
      </c>
    </row>
    <row r="467" spans="1:13">
      <c r="A467" s="113"/>
      <c r="B467" s="113" t="s">
        <v>1342</v>
      </c>
      <c r="C467" s="113"/>
      <c r="D467" s="113"/>
      <c r="E467" s="113" t="s">
        <v>1392</v>
      </c>
      <c r="F467" s="113"/>
      <c r="G467" s="113"/>
      <c r="H467" s="113"/>
      <c r="I467" s="113"/>
      <c r="J467" s="113" t="s">
        <v>1357</v>
      </c>
      <c r="K467" s="113"/>
      <c r="L467" s="113"/>
      <c r="M467" s="113" t="s">
        <v>1342</v>
      </c>
    </row>
    <row r="468" spans="1:13">
      <c r="A468" s="113"/>
      <c r="B468" s="113" t="s">
        <v>1343</v>
      </c>
      <c r="C468" s="113"/>
      <c r="D468" s="113"/>
      <c r="E468" s="113" t="s">
        <v>1393</v>
      </c>
      <c r="F468" s="113"/>
      <c r="G468" s="113"/>
      <c r="H468" s="113"/>
      <c r="I468" s="113"/>
      <c r="J468" s="113" t="s">
        <v>1358</v>
      </c>
      <c r="K468" s="113"/>
      <c r="L468" s="113"/>
      <c r="M468" s="113" t="s">
        <v>1343</v>
      </c>
    </row>
    <row r="469" spans="1:13">
      <c r="A469" s="113"/>
      <c r="B469" s="113" t="s">
        <v>1344</v>
      </c>
      <c r="C469" s="113"/>
      <c r="D469" s="113"/>
      <c r="E469" s="113" t="s">
        <v>1394</v>
      </c>
      <c r="F469" s="113"/>
      <c r="G469" s="113"/>
      <c r="H469" s="113"/>
      <c r="I469" s="113"/>
      <c r="J469" s="113" t="s">
        <v>1359</v>
      </c>
      <c r="K469" s="113"/>
      <c r="L469" s="113"/>
      <c r="M469" s="113" t="s">
        <v>1344</v>
      </c>
    </row>
    <row r="470" spans="1:13">
      <c r="A470" s="113"/>
      <c r="B470" s="113" t="s">
        <v>1345</v>
      </c>
      <c r="C470" s="113"/>
      <c r="D470" s="113"/>
      <c r="E470" s="113" t="s">
        <v>1395</v>
      </c>
      <c r="F470" s="113"/>
      <c r="G470" s="113"/>
      <c r="H470" s="113"/>
      <c r="I470" s="113"/>
      <c r="J470" s="113" t="s">
        <v>1360</v>
      </c>
      <c r="K470" s="113"/>
      <c r="L470" s="113"/>
      <c r="M470" s="113" t="s">
        <v>1345</v>
      </c>
    </row>
    <row r="471" spans="1:13">
      <c r="A471" s="113"/>
      <c r="B471" s="113" t="s">
        <v>1346</v>
      </c>
      <c r="C471" s="113"/>
      <c r="D471" s="113"/>
      <c r="E471" s="113" t="s">
        <v>1396</v>
      </c>
      <c r="F471" s="113"/>
      <c r="G471" s="113"/>
      <c r="H471" s="113"/>
      <c r="I471" s="113"/>
      <c r="J471" s="113" t="s">
        <v>1361</v>
      </c>
      <c r="K471" s="113"/>
      <c r="L471" s="113"/>
      <c r="M471" s="113" t="s">
        <v>1346</v>
      </c>
    </row>
    <row r="472" spans="1:13">
      <c r="A472" s="113"/>
      <c r="B472" s="113" t="s">
        <v>1347</v>
      </c>
      <c r="C472" s="113"/>
      <c r="D472" s="113"/>
      <c r="E472" s="113" t="s">
        <v>1397</v>
      </c>
      <c r="F472" s="113"/>
      <c r="G472" s="113"/>
      <c r="H472" s="113"/>
      <c r="I472" s="113"/>
      <c r="J472" s="113" t="s">
        <v>1362</v>
      </c>
      <c r="K472" s="113"/>
      <c r="L472" s="113"/>
      <c r="M472" s="113" t="s">
        <v>1347</v>
      </c>
    </row>
    <row r="473" spans="1:13">
      <c r="A473" s="113"/>
      <c r="B473" s="113" t="s">
        <v>1348</v>
      </c>
      <c r="C473" s="113"/>
      <c r="D473" s="113"/>
      <c r="E473" s="113" t="s">
        <v>1398</v>
      </c>
      <c r="F473" s="113"/>
      <c r="G473" s="113"/>
      <c r="H473" s="113"/>
      <c r="I473" s="113"/>
      <c r="J473" s="113" t="s">
        <v>1363</v>
      </c>
      <c r="K473" s="113"/>
      <c r="L473" s="113"/>
      <c r="M473" s="113" t="s">
        <v>1348</v>
      </c>
    </row>
    <row r="474" spans="1:13">
      <c r="A474" s="113"/>
      <c r="B474" s="113" t="s">
        <v>1349</v>
      </c>
      <c r="C474" s="113"/>
      <c r="D474" s="113"/>
      <c r="E474" s="113" t="s">
        <v>1399</v>
      </c>
      <c r="F474" s="113"/>
      <c r="G474" s="113"/>
      <c r="H474" s="113"/>
      <c r="I474" s="113"/>
      <c r="J474" s="113" t="s">
        <v>1364</v>
      </c>
      <c r="K474" s="113"/>
      <c r="L474" s="113"/>
      <c r="M474" s="113" t="s">
        <v>1349</v>
      </c>
    </row>
    <row r="475" spans="1:13">
      <c r="A475" s="113"/>
      <c r="B475" s="113" t="s">
        <v>1350</v>
      </c>
      <c r="C475" s="113"/>
      <c r="D475" s="113"/>
      <c r="E475" s="113" t="s">
        <v>1400</v>
      </c>
      <c r="F475" s="113"/>
      <c r="G475" s="113"/>
      <c r="H475" s="113"/>
      <c r="I475" s="113"/>
      <c r="J475" s="113" t="s">
        <v>1365</v>
      </c>
      <c r="K475" s="113"/>
      <c r="L475" s="113"/>
      <c r="M475" s="113" t="s">
        <v>1350</v>
      </c>
    </row>
    <row r="476" spans="1:13">
      <c r="A476" s="113"/>
      <c r="B476" s="113" t="s">
        <v>1351</v>
      </c>
      <c r="C476" s="113"/>
      <c r="D476" s="113"/>
      <c r="E476" s="113" t="s">
        <v>1401</v>
      </c>
      <c r="F476" s="113"/>
      <c r="G476" s="113"/>
      <c r="H476" s="113"/>
      <c r="I476" s="113"/>
      <c r="J476" s="113" t="s">
        <v>1366</v>
      </c>
      <c r="K476" s="113"/>
      <c r="L476" s="113"/>
      <c r="M476" s="113" t="s">
        <v>1351</v>
      </c>
    </row>
    <row r="477" spans="1:13">
      <c r="A477" s="113"/>
      <c r="B477" s="113" t="s">
        <v>1352</v>
      </c>
      <c r="C477" s="113"/>
      <c r="D477" s="113"/>
      <c r="E477" s="113" t="s">
        <v>1402</v>
      </c>
      <c r="F477" s="113"/>
      <c r="G477" s="113"/>
      <c r="H477" s="113"/>
      <c r="I477" s="113"/>
      <c r="J477" s="113" t="s">
        <v>1367</v>
      </c>
      <c r="K477" s="113"/>
      <c r="L477" s="113"/>
      <c r="M477" s="113" t="s">
        <v>1352</v>
      </c>
    </row>
    <row r="478" spans="1:13">
      <c r="A478" s="113"/>
      <c r="B478" s="113" t="s">
        <v>1353</v>
      </c>
      <c r="C478" s="113"/>
      <c r="D478" s="113"/>
      <c r="E478" s="113" t="s">
        <v>1403</v>
      </c>
      <c r="F478" s="113"/>
      <c r="G478" s="113"/>
      <c r="H478" s="113"/>
      <c r="I478" s="113"/>
      <c r="J478" s="113" t="s">
        <v>1368</v>
      </c>
      <c r="K478" s="113"/>
      <c r="L478" s="113"/>
      <c r="M478" s="113" t="s">
        <v>1353</v>
      </c>
    </row>
    <row r="479" spans="1:13">
      <c r="A479" s="113"/>
      <c r="B479" s="113" t="s">
        <v>1354</v>
      </c>
      <c r="C479" s="113"/>
      <c r="D479" s="113"/>
      <c r="E479" s="113" t="s">
        <v>1404</v>
      </c>
      <c r="F479" s="113"/>
      <c r="G479" s="113"/>
      <c r="H479" s="113"/>
      <c r="I479" s="113"/>
      <c r="J479" s="113" t="s">
        <v>1369</v>
      </c>
      <c r="K479" s="113"/>
      <c r="L479" s="113"/>
      <c r="M479" s="113" t="s">
        <v>1354</v>
      </c>
    </row>
    <row r="480" spans="1:13">
      <c r="A480" s="113"/>
      <c r="B480" s="113" t="s">
        <v>1355</v>
      </c>
      <c r="C480" s="113"/>
      <c r="D480" s="113"/>
      <c r="E480" s="113" t="s">
        <v>1405</v>
      </c>
      <c r="F480" s="113"/>
      <c r="G480" s="113"/>
      <c r="H480" s="113"/>
      <c r="I480" s="113"/>
      <c r="J480" s="113" t="s">
        <v>1370</v>
      </c>
      <c r="K480" s="113"/>
      <c r="L480" s="113"/>
      <c r="M480" s="113" t="s">
        <v>1355</v>
      </c>
    </row>
    <row r="481" spans="1:13">
      <c r="A481" s="113"/>
      <c r="B481" s="113" t="s">
        <v>1356</v>
      </c>
      <c r="C481" s="113"/>
      <c r="D481" s="113"/>
      <c r="E481" s="113" t="s">
        <v>1406</v>
      </c>
      <c r="F481" s="113"/>
      <c r="G481" s="113"/>
      <c r="H481" s="113"/>
      <c r="I481" s="113"/>
      <c r="J481" s="113" t="s">
        <v>1371</v>
      </c>
      <c r="K481" s="113"/>
      <c r="L481" s="113"/>
      <c r="M481" s="113" t="s">
        <v>1356</v>
      </c>
    </row>
    <row r="482" spans="1:13">
      <c r="A482" s="113"/>
      <c r="B482" s="113" t="s">
        <v>1357</v>
      </c>
      <c r="C482" s="113"/>
      <c r="D482" s="113"/>
      <c r="E482" s="113" t="s">
        <v>1407</v>
      </c>
      <c r="F482" s="113"/>
      <c r="G482" s="113"/>
      <c r="H482" s="113"/>
      <c r="I482" s="113"/>
      <c r="J482" s="113" t="s">
        <v>1372</v>
      </c>
      <c r="K482" s="113"/>
      <c r="L482" s="113"/>
      <c r="M482" s="113" t="s">
        <v>1357</v>
      </c>
    </row>
    <row r="483" spans="1:13">
      <c r="A483" s="113"/>
      <c r="B483" s="113" t="s">
        <v>1358</v>
      </c>
      <c r="C483" s="113"/>
      <c r="D483" s="113"/>
      <c r="E483" s="113" t="s">
        <v>1408</v>
      </c>
      <c r="F483" s="113"/>
      <c r="G483" s="113"/>
      <c r="H483" s="113"/>
      <c r="I483" s="113"/>
      <c r="J483" s="113" t="s">
        <v>1373</v>
      </c>
      <c r="K483" s="113"/>
      <c r="L483" s="113"/>
      <c r="M483" s="113" t="s">
        <v>1358</v>
      </c>
    </row>
    <row r="484" spans="1:13">
      <c r="A484" s="113"/>
      <c r="B484" s="113" t="s">
        <v>1359</v>
      </c>
      <c r="C484" s="113"/>
      <c r="D484" s="113"/>
      <c r="E484" s="113" t="s">
        <v>1409</v>
      </c>
      <c r="F484" s="113"/>
      <c r="G484" s="113"/>
      <c r="H484" s="113"/>
      <c r="I484" s="113"/>
      <c r="J484" s="113" t="s">
        <v>1374</v>
      </c>
      <c r="K484" s="113"/>
      <c r="L484" s="113"/>
      <c r="M484" s="113" t="s">
        <v>1359</v>
      </c>
    </row>
    <row r="485" spans="1:13">
      <c r="A485" s="113"/>
      <c r="B485" s="113" t="s">
        <v>1360</v>
      </c>
      <c r="C485" s="113"/>
      <c r="D485" s="113"/>
      <c r="E485" s="113" t="s">
        <v>1410</v>
      </c>
      <c r="F485" s="113"/>
      <c r="G485" s="113"/>
      <c r="H485" s="113"/>
      <c r="I485" s="113"/>
      <c r="J485" s="113" t="s">
        <v>1375</v>
      </c>
      <c r="K485" s="113"/>
      <c r="L485" s="113"/>
      <c r="M485" s="113" t="s">
        <v>1360</v>
      </c>
    </row>
    <row r="486" spans="1:13">
      <c r="A486" s="113"/>
      <c r="B486" s="113" t="s">
        <v>1361</v>
      </c>
      <c r="C486" s="113"/>
      <c r="D486" s="113"/>
      <c r="E486" s="113" t="s">
        <v>1411</v>
      </c>
      <c r="F486" s="113"/>
      <c r="G486" s="113"/>
      <c r="H486" s="113"/>
      <c r="I486" s="113"/>
      <c r="J486" s="113" t="s">
        <v>1376</v>
      </c>
      <c r="K486" s="113"/>
      <c r="L486" s="113"/>
      <c r="M486" s="113" t="s">
        <v>1361</v>
      </c>
    </row>
    <row r="487" spans="1:13">
      <c r="A487" s="113"/>
      <c r="B487" s="113" t="s">
        <v>1362</v>
      </c>
      <c r="C487" s="113"/>
      <c r="D487" s="113"/>
      <c r="E487" s="113" t="s">
        <v>1412</v>
      </c>
      <c r="F487" s="113"/>
      <c r="G487" s="113"/>
      <c r="H487" s="113"/>
      <c r="I487" s="113"/>
      <c r="J487" s="113" t="s">
        <v>1377</v>
      </c>
      <c r="K487" s="113"/>
      <c r="L487" s="113"/>
      <c r="M487" s="113" t="s">
        <v>1362</v>
      </c>
    </row>
    <row r="488" spans="1:13">
      <c r="A488" s="113"/>
      <c r="B488" s="113" t="s">
        <v>1363</v>
      </c>
      <c r="C488" s="113"/>
      <c r="D488" s="113"/>
      <c r="E488" s="113" t="s">
        <v>1413</v>
      </c>
      <c r="F488" s="113"/>
      <c r="G488" s="113"/>
      <c r="H488" s="113"/>
      <c r="I488" s="113"/>
      <c r="J488" s="113" t="s">
        <v>1378</v>
      </c>
      <c r="K488" s="113"/>
      <c r="L488" s="113"/>
      <c r="M488" s="113" t="s">
        <v>1363</v>
      </c>
    </row>
    <row r="489" spans="1:13">
      <c r="A489" s="113"/>
      <c r="B489" s="113" t="s">
        <v>1364</v>
      </c>
      <c r="C489" s="113"/>
      <c r="D489" s="113"/>
      <c r="E489" s="113" t="s">
        <v>1414</v>
      </c>
      <c r="F489" s="113"/>
      <c r="G489" s="113"/>
      <c r="H489" s="113"/>
      <c r="I489" s="113"/>
      <c r="J489" s="113" t="s">
        <v>1379</v>
      </c>
      <c r="K489" s="113"/>
      <c r="L489" s="113"/>
      <c r="M489" s="113" t="s">
        <v>1364</v>
      </c>
    </row>
    <row r="490" spans="1:13">
      <c r="A490" s="113"/>
      <c r="B490" s="113" t="s">
        <v>1365</v>
      </c>
      <c r="C490" s="113"/>
      <c r="D490" s="113"/>
      <c r="E490" s="113" t="s">
        <v>1415</v>
      </c>
      <c r="F490" s="113"/>
      <c r="G490" s="113"/>
      <c r="H490" s="113"/>
      <c r="I490" s="113"/>
      <c r="J490" s="113" t="s">
        <v>1380</v>
      </c>
      <c r="K490" s="113"/>
      <c r="L490" s="113"/>
      <c r="M490" s="113" t="s">
        <v>1365</v>
      </c>
    </row>
    <row r="491" spans="1:13">
      <c r="A491" s="113"/>
      <c r="B491" s="113" t="s">
        <v>1366</v>
      </c>
      <c r="C491" s="113"/>
      <c r="D491" s="113"/>
      <c r="E491" s="113" t="s">
        <v>1416</v>
      </c>
      <c r="F491" s="113"/>
      <c r="G491" s="113"/>
      <c r="H491" s="113"/>
      <c r="I491" s="113"/>
      <c r="J491" s="113" t="s">
        <v>1381</v>
      </c>
      <c r="K491" s="113"/>
      <c r="L491" s="113"/>
      <c r="M491" s="113" t="s">
        <v>1366</v>
      </c>
    </row>
    <row r="492" spans="1:13">
      <c r="A492" s="113"/>
      <c r="B492" s="113" t="s">
        <v>1367</v>
      </c>
      <c r="C492" s="113"/>
      <c r="D492" s="113"/>
      <c r="E492" s="113" t="s">
        <v>1417</v>
      </c>
      <c r="F492" s="113"/>
      <c r="G492" s="113"/>
      <c r="H492" s="113"/>
      <c r="I492" s="113"/>
      <c r="J492" s="113" t="s">
        <v>1382</v>
      </c>
      <c r="K492" s="113"/>
      <c r="L492" s="113"/>
      <c r="M492" s="113" t="s">
        <v>1367</v>
      </c>
    </row>
    <row r="493" spans="1:13">
      <c r="A493" s="113"/>
      <c r="B493" s="113" t="s">
        <v>1368</v>
      </c>
      <c r="C493" s="113"/>
      <c r="D493" s="113"/>
      <c r="E493" s="113" t="s">
        <v>1418</v>
      </c>
      <c r="F493" s="113"/>
      <c r="G493" s="113"/>
      <c r="H493" s="113"/>
      <c r="I493" s="113"/>
      <c r="J493" s="113" t="s">
        <v>1383</v>
      </c>
      <c r="K493" s="113"/>
      <c r="L493" s="113"/>
      <c r="M493" s="113" t="s">
        <v>1368</v>
      </c>
    </row>
    <row r="494" spans="1:13">
      <c r="A494" s="113"/>
      <c r="B494" s="113" t="s">
        <v>1369</v>
      </c>
      <c r="C494" s="113"/>
      <c r="D494" s="113"/>
      <c r="E494" s="113" t="s">
        <v>1419</v>
      </c>
      <c r="F494" s="113"/>
      <c r="G494" s="113"/>
      <c r="H494" s="113"/>
      <c r="I494" s="113"/>
      <c r="J494" s="113" t="s">
        <v>1384</v>
      </c>
      <c r="K494" s="113"/>
      <c r="L494" s="113"/>
      <c r="M494" s="113" t="s">
        <v>1369</v>
      </c>
    </row>
    <row r="495" spans="1:13">
      <c r="A495" s="113"/>
      <c r="B495" s="113" t="s">
        <v>1370</v>
      </c>
      <c r="C495" s="113"/>
      <c r="D495" s="113"/>
      <c r="E495" s="113" t="s">
        <v>1420</v>
      </c>
      <c r="F495" s="113"/>
      <c r="G495" s="113"/>
      <c r="H495" s="113"/>
      <c r="I495" s="113"/>
      <c r="J495" s="113" t="s">
        <v>1385</v>
      </c>
      <c r="K495" s="113"/>
      <c r="L495" s="113"/>
      <c r="M495" s="113" t="s">
        <v>1370</v>
      </c>
    </row>
    <row r="496" spans="1:13">
      <c r="A496" s="113"/>
      <c r="B496" s="113" t="s">
        <v>1371</v>
      </c>
      <c r="C496" s="113"/>
      <c r="D496" s="113"/>
      <c r="E496" s="113" t="s">
        <v>1421</v>
      </c>
      <c r="F496" s="113"/>
      <c r="G496" s="113"/>
      <c r="H496" s="113"/>
      <c r="I496" s="113"/>
      <c r="J496" s="113" t="s">
        <v>1386</v>
      </c>
      <c r="K496" s="113"/>
      <c r="L496" s="113"/>
      <c r="M496" s="113" t="s">
        <v>1371</v>
      </c>
    </row>
    <row r="497" spans="1:13">
      <c r="A497" s="113"/>
      <c r="B497" s="113" t="s">
        <v>1372</v>
      </c>
      <c r="C497" s="113"/>
      <c r="D497" s="113"/>
      <c r="E497" s="113" t="s">
        <v>1422</v>
      </c>
      <c r="F497" s="113"/>
      <c r="G497" s="113"/>
      <c r="H497" s="113"/>
      <c r="I497" s="113"/>
      <c r="J497" s="113" t="s">
        <v>1387</v>
      </c>
      <c r="K497" s="113"/>
      <c r="L497" s="113"/>
      <c r="M497" s="113" t="s">
        <v>1372</v>
      </c>
    </row>
    <row r="498" spans="1:13">
      <c r="A498" s="113"/>
      <c r="B498" s="113" t="s">
        <v>1373</v>
      </c>
      <c r="C498" s="113"/>
      <c r="D498" s="113"/>
      <c r="E498" s="113" t="s">
        <v>1423</v>
      </c>
      <c r="F498" s="113"/>
      <c r="G498" s="113"/>
      <c r="H498" s="113"/>
      <c r="I498" s="113"/>
      <c r="J498" s="113" t="s">
        <v>1388</v>
      </c>
      <c r="K498" s="113"/>
      <c r="L498" s="113"/>
      <c r="M498" s="113" t="s">
        <v>1373</v>
      </c>
    </row>
    <row r="499" spans="1:13">
      <c r="A499" s="113"/>
      <c r="B499" s="113" t="s">
        <v>1374</v>
      </c>
      <c r="C499" s="113"/>
      <c r="D499" s="113"/>
      <c r="E499" s="113" t="s">
        <v>1424</v>
      </c>
      <c r="F499" s="113"/>
      <c r="G499" s="113"/>
      <c r="H499" s="113"/>
      <c r="I499" s="113"/>
      <c r="J499" s="113" t="s">
        <v>1389</v>
      </c>
      <c r="K499" s="113"/>
      <c r="L499" s="113"/>
      <c r="M499" s="113" t="s">
        <v>1374</v>
      </c>
    </row>
    <row r="500" spans="1:13">
      <c r="A500" s="113"/>
      <c r="B500" s="113" t="s">
        <v>1375</v>
      </c>
      <c r="C500" s="113"/>
      <c r="D500" s="113"/>
      <c r="E500" s="113" t="s">
        <v>1425</v>
      </c>
      <c r="F500" s="113"/>
      <c r="G500" s="113"/>
      <c r="H500" s="113"/>
      <c r="I500" s="113"/>
      <c r="J500" s="113" t="s">
        <v>1390</v>
      </c>
      <c r="K500" s="113"/>
      <c r="L500" s="113"/>
      <c r="M500" s="113" t="s">
        <v>1375</v>
      </c>
    </row>
    <row r="501" spans="1:13">
      <c r="A501" s="113"/>
      <c r="B501" s="113" t="s">
        <v>1376</v>
      </c>
      <c r="C501" s="113"/>
      <c r="D501" s="113"/>
      <c r="E501" s="113" t="s">
        <v>1426</v>
      </c>
      <c r="F501" s="113"/>
      <c r="G501" s="113"/>
      <c r="H501" s="113"/>
      <c r="I501" s="113"/>
      <c r="J501" s="113" t="s">
        <v>1391</v>
      </c>
      <c r="K501" s="113"/>
      <c r="L501" s="113"/>
      <c r="M501" s="113" t="s">
        <v>1376</v>
      </c>
    </row>
    <row r="502" spans="1:13">
      <c r="A502" s="113"/>
      <c r="B502" s="113" t="s">
        <v>1377</v>
      </c>
      <c r="C502" s="113"/>
      <c r="D502" s="113"/>
      <c r="E502" s="113" t="s">
        <v>1427</v>
      </c>
      <c r="F502" s="113"/>
      <c r="G502" s="113"/>
      <c r="H502" s="113"/>
      <c r="I502" s="113"/>
      <c r="J502" s="113" t="s">
        <v>1392</v>
      </c>
      <c r="K502" s="113"/>
      <c r="L502" s="113"/>
      <c r="M502" s="113" t="s">
        <v>1377</v>
      </c>
    </row>
    <row r="503" spans="1:13">
      <c r="A503" s="113"/>
      <c r="B503" s="113"/>
      <c r="C503" s="113"/>
      <c r="D503" s="113"/>
      <c r="E503" s="113" t="s">
        <v>1428</v>
      </c>
      <c r="F503" s="113"/>
      <c r="G503" s="113"/>
      <c r="H503" s="113"/>
      <c r="I503" s="113"/>
      <c r="J503" s="113" t="s">
        <v>1393</v>
      </c>
      <c r="K503" s="113"/>
      <c r="L503" s="113"/>
      <c r="M503" s="113" t="s">
        <v>1378</v>
      </c>
    </row>
    <row r="504" spans="1:13">
      <c r="A504" s="113"/>
      <c r="B504" s="113"/>
      <c r="C504" s="113"/>
      <c r="D504" s="113"/>
      <c r="E504" s="113" t="s">
        <v>1429</v>
      </c>
      <c r="F504" s="113"/>
      <c r="G504" s="113"/>
      <c r="H504" s="113"/>
      <c r="I504" s="113"/>
      <c r="J504" s="113" t="s">
        <v>1394</v>
      </c>
      <c r="K504" s="113"/>
      <c r="L504" s="113"/>
      <c r="M504" s="113" t="s">
        <v>1379</v>
      </c>
    </row>
    <row r="505" spans="1:13">
      <c r="A505" s="113"/>
      <c r="B505" s="113"/>
      <c r="C505" s="113"/>
      <c r="D505" s="113"/>
      <c r="E505" s="113" t="s">
        <v>1430</v>
      </c>
      <c r="F505" s="113"/>
      <c r="G505" s="113"/>
      <c r="H505" s="113"/>
      <c r="I505" s="113"/>
      <c r="J505" s="113" t="s">
        <v>1395</v>
      </c>
      <c r="K505" s="113"/>
      <c r="L505" s="113"/>
      <c r="M505" s="113" t="s">
        <v>1380</v>
      </c>
    </row>
    <row r="506" spans="1:13">
      <c r="A506" s="113"/>
      <c r="B506" s="113"/>
      <c r="C506" s="113"/>
      <c r="D506" s="113"/>
      <c r="E506" s="113" t="s">
        <v>1431</v>
      </c>
      <c r="F506" s="113"/>
      <c r="G506" s="113"/>
      <c r="H506" s="113"/>
      <c r="I506" s="113"/>
      <c r="J506" s="113" t="s">
        <v>1396</v>
      </c>
      <c r="K506" s="113"/>
      <c r="L506" s="113"/>
      <c r="M506" s="113" t="s">
        <v>1381</v>
      </c>
    </row>
    <row r="507" spans="1:13">
      <c r="A507" s="113"/>
      <c r="B507" s="113"/>
      <c r="C507" s="113"/>
      <c r="D507" s="113"/>
      <c r="E507" s="113" t="s">
        <v>1432</v>
      </c>
      <c r="F507" s="113"/>
      <c r="G507" s="113"/>
      <c r="H507" s="113"/>
      <c r="I507" s="113"/>
      <c r="J507" s="113" t="s">
        <v>1397</v>
      </c>
      <c r="K507" s="113"/>
      <c r="L507" s="113"/>
      <c r="M507" s="113" t="s">
        <v>1382</v>
      </c>
    </row>
    <row r="508" spans="1:13">
      <c r="A508" s="113"/>
      <c r="B508" s="113"/>
      <c r="C508" s="113"/>
      <c r="D508" s="113"/>
      <c r="E508" s="113" t="s">
        <v>1433</v>
      </c>
      <c r="F508" s="113"/>
      <c r="G508" s="113"/>
      <c r="H508" s="113"/>
      <c r="I508" s="113"/>
      <c r="J508" s="113" t="s">
        <v>1398</v>
      </c>
      <c r="K508" s="113"/>
      <c r="L508" s="113"/>
      <c r="M508" s="113" t="s">
        <v>1383</v>
      </c>
    </row>
    <row r="509" spans="1:13">
      <c r="A509" s="113"/>
      <c r="B509" s="113"/>
      <c r="C509" s="113"/>
      <c r="D509" s="113"/>
      <c r="E509" s="113" t="s">
        <v>1434</v>
      </c>
      <c r="F509" s="113"/>
      <c r="G509" s="113"/>
      <c r="H509" s="113"/>
      <c r="I509" s="113"/>
      <c r="J509" s="113" t="s">
        <v>1399</v>
      </c>
      <c r="K509" s="113"/>
      <c r="L509" s="113"/>
      <c r="M509" s="113" t="s">
        <v>1384</v>
      </c>
    </row>
    <row r="510" spans="1:13">
      <c r="A510" s="113"/>
      <c r="B510" s="113"/>
      <c r="C510" s="113"/>
      <c r="D510" s="113"/>
      <c r="E510" s="113" t="s">
        <v>1435</v>
      </c>
      <c r="F510" s="113"/>
      <c r="G510" s="113"/>
      <c r="H510" s="113"/>
      <c r="I510" s="113"/>
      <c r="J510" s="113" t="s">
        <v>1400</v>
      </c>
      <c r="K510" s="113"/>
      <c r="L510" s="113"/>
      <c r="M510" s="113" t="s">
        <v>1385</v>
      </c>
    </row>
    <row r="511" spans="1:13">
      <c r="A511" s="113"/>
      <c r="B511" s="113"/>
      <c r="C511" s="113"/>
      <c r="D511" s="113"/>
      <c r="E511" s="113" t="s">
        <v>1436</v>
      </c>
      <c r="F511" s="113"/>
      <c r="G511" s="113"/>
      <c r="H511" s="113"/>
      <c r="I511" s="113"/>
      <c r="J511" s="113" t="s">
        <v>1401</v>
      </c>
      <c r="K511" s="113"/>
      <c r="L511" s="113"/>
      <c r="M511" s="113" t="s">
        <v>1386</v>
      </c>
    </row>
    <row r="512" spans="1:13">
      <c r="A512" s="113"/>
      <c r="B512" s="113"/>
      <c r="C512" s="113"/>
      <c r="D512" s="113"/>
      <c r="E512" s="113" t="s">
        <v>1437</v>
      </c>
      <c r="F512" s="113"/>
      <c r="G512" s="113"/>
      <c r="H512" s="113"/>
      <c r="I512" s="113"/>
      <c r="J512" s="113" t="s">
        <v>1402</v>
      </c>
      <c r="K512" s="113"/>
      <c r="L512" s="113"/>
      <c r="M512" s="113" t="s">
        <v>1387</v>
      </c>
    </row>
    <row r="513" spans="1:13">
      <c r="A513" s="113"/>
      <c r="B513" s="113"/>
      <c r="C513" s="113"/>
      <c r="D513" s="113"/>
      <c r="E513" s="113" t="s">
        <v>1438</v>
      </c>
      <c r="F513" s="113"/>
      <c r="G513" s="113"/>
      <c r="H513" s="113"/>
      <c r="I513" s="113"/>
      <c r="J513" s="113" t="s">
        <v>1403</v>
      </c>
      <c r="K513" s="113"/>
      <c r="L513" s="113"/>
      <c r="M513" s="113" t="s">
        <v>1388</v>
      </c>
    </row>
    <row r="514" spans="1:13">
      <c r="A514" s="113"/>
      <c r="B514" s="113"/>
      <c r="C514" s="113"/>
      <c r="D514" s="113"/>
      <c r="E514" s="113" t="s">
        <v>1439</v>
      </c>
      <c r="F514" s="113"/>
      <c r="G514" s="113"/>
      <c r="H514" s="113"/>
      <c r="I514" s="113"/>
      <c r="J514" s="113" t="s">
        <v>1404</v>
      </c>
      <c r="K514" s="113"/>
      <c r="L514" s="113"/>
      <c r="M514" s="113" t="s">
        <v>1389</v>
      </c>
    </row>
    <row r="515" spans="1:13">
      <c r="A515" s="113"/>
      <c r="B515" s="113"/>
      <c r="C515" s="113"/>
      <c r="D515" s="113"/>
      <c r="E515" s="113" t="s">
        <v>1440</v>
      </c>
      <c r="F515" s="113"/>
      <c r="G515" s="113"/>
      <c r="H515" s="113"/>
      <c r="I515" s="113"/>
      <c r="J515" s="113" t="s">
        <v>1405</v>
      </c>
      <c r="K515" s="113"/>
      <c r="L515" s="113"/>
      <c r="M515" s="113" t="s">
        <v>1390</v>
      </c>
    </row>
    <row r="516" spans="1:13">
      <c r="A516" s="113"/>
      <c r="B516" s="113"/>
      <c r="C516" s="113"/>
      <c r="D516" s="113"/>
      <c r="E516" s="113" t="s">
        <v>1441</v>
      </c>
      <c r="F516" s="113"/>
      <c r="G516" s="113"/>
      <c r="H516" s="113"/>
      <c r="I516" s="113"/>
      <c r="J516" s="113" t="s">
        <v>1406</v>
      </c>
      <c r="K516" s="113"/>
      <c r="L516" s="113"/>
      <c r="M516" s="113" t="s">
        <v>1391</v>
      </c>
    </row>
    <row r="517" spans="1:13">
      <c r="A517" s="113"/>
      <c r="B517" s="113"/>
      <c r="C517" s="113"/>
      <c r="D517" s="113"/>
      <c r="E517" s="113" t="s">
        <v>1442</v>
      </c>
      <c r="F517" s="113"/>
      <c r="G517" s="113"/>
      <c r="H517" s="113"/>
      <c r="I517" s="113"/>
      <c r="J517" s="113" t="s">
        <v>1407</v>
      </c>
      <c r="K517" s="113"/>
      <c r="L517" s="113"/>
      <c r="M517" s="113" t="s">
        <v>1392</v>
      </c>
    </row>
    <row r="518" spans="1:13">
      <c r="A518" s="113"/>
      <c r="B518" s="113"/>
      <c r="C518" s="113"/>
      <c r="D518" s="113"/>
      <c r="E518" s="113" t="s">
        <v>1443</v>
      </c>
      <c r="F518" s="113"/>
      <c r="G518" s="113"/>
      <c r="H518" s="113"/>
      <c r="I518" s="113"/>
      <c r="J518" s="113" t="s">
        <v>1408</v>
      </c>
      <c r="K518" s="113"/>
      <c r="L518" s="113"/>
      <c r="M518" s="113" t="s">
        <v>1393</v>
      </c>
    </row>
    <row r="519" spans="1:13">
      <c r="A519" s="113"/>
      <c r="B519" s="113"/>
      <c r="C519" s="113"/>
      <c r="D519" s="113"/>
      <c r="E519" s="113" t="s">
        <v>1444</v>
      </c>
      <c r="F519" s="113"/>
      <c r="G519" s="113"/>
      <c r="H519" s="113"/>
      <c r="I519" s="113"/>
      <c r="J519" s="113" t="s">
        <v>1409</v>
      </c>
      <c r="K519" s="113"/>
      <c r="L519" s="113"/>
      <c r="M519" s="113" t="s">
        <v>1394</v>
      </c>
    </row>
    <row r="520" spans="1:13">
      <c r="A520" s="113"/>
      <c r="B520" s="113"/>
      <c r="C520" s="113"/>
      <c r="D520" s="113"/>
      <c r="E520" s="113" t="s">
        <v>1445</v>
      </c>
      <c r="F520" s="113"/>
      <c r="G520" s="113"/>
      <c r="H520" s="113"/>
      <c r="I520" s="113"/>
      <c r="J520" s="113" t="s">
        <v>1410</v>
      </c>
      <c r="K520" s="113"/>
      <c r="L520" s="113"/>
      <c r="M520" s="113" t="s">
        <v>1395</v>
      </c>
    </row>
    <row r="521" spans="1:13">
      <c r="A521" s="113"/>
      <c r="B521" s="113"/>
      <c r="C521" s="113"/>
      <c r="D521" s="113"/>
      <c r="E521" s="113" t="s">
        <v>1446</v>
      </c>
      <c r="F521" s="113"/>
      <c r="G521" s="113"/>
      <c r="H521" s="113"/>
      <c r="I521" s="113"/>
      <c r="J521" s="113" t="s">
        <v>1411</v>
      </c>
      <c r="K521" s="113"/>
      <c r="L521" s="113"/>
      <c r="M521" s="113" t="s">
        <v>1396</v>
      </c>
    </row>
    <row r="522" spans="1:13">
      <c r="A522" s="113"/>
      <c r="B522" s="113"/>
      <c r="C522" s="113"/>
      <c r="D522" s="113"/>
      <c r="E522" s="113" t="s">
        <v>1447</v>
      </c>
      <c r="F522" s="113"/>
      <c r="G522" s="113"/>
      <c r="H522" s="113"/>
      <c r="I522" s="113"/>
      <c r="J522" s="113" t="s">
        <v>1412</v>
      </c>
      <c r="K522" s="113"/>
      <c r="L522" s="113"/>
      <c r="M522" s="113" t="s">
        <v>1397</v>
      </c>
    </row>
    <row r="523" spans="1:13">
      <c r="A523" s="113"/>
      <c r="B523" s="113"/>
      <c r="C523" s="113"/>
      <c r="D523" s="113"/>
      <c r="E523" s="113" t="s">
        <v>1448</v>
      </c>
      <c r="F523" s="113"/>
      <c r="G523" s="113"/>
      <c r="H523" s="113"/>
      <c r="I523" s="113"/>
      <c r="J523" s="113" t="s">
        <v>1413</v>
      </c>
      <c r="K523" s="113"/>
      <c r="L523" s="113"/>
      <c r="M523" s="113" t="s">
        <v>1398</v>
      </c>
    </row>
    <row r="524" spans="1:13">
      <c r="A524" s="113"/>
      <c r="B524" s="113"/>
      <c r="C524" s="113"/>
      <c r="D524" s="113"/>
      <c r="E524" s="113" t="s">
        <v>1449</v>
      </c>
      <c r="F524" s="113"/>
      <c r="G524" s="113"/>
      <c r="H524" s="113"/>
      <c r="I524" s="113"/>
      <c r="J524" s="113" t="s">
        <v>1414</v>
      </c>
      <c r="K524" s="113"/>
      <c r="L524" s="113"/>
      <c r="M524" s="113" t="s">
        <v>1399</v>
      </c>
    </row>
    <row r="525" spans="1:13">
      <c r="A525" s="113"/>
      <c r="B525" s="113"/>
      <c r="C525" s="113"/>
      <c r="D525" s="113"/>
      <c r="E525" s="113" t="s">
        <v>1450</v>
      </c>
      <c r="F525" s="113"/>
      <c r="G525" s="113"/>
      <c r="H525" s="113"/>
      <c r="I525" s="113"/>
      <c r="J525" s="113" t="s">
        <v>1415</v>
      </c>
      <c r="K525" s="113"/>
      <c r="L525" s="113"/>
      <c r="M525" s="113" t="s">
        <v>1400</v>
      </c>
    </row>
    <row r="526" spans="1:13">
      <c r="A526" s="113"/>
      <c r="B526" s="113"/>
      <c r="C526" s="113"/>
      <c r="D526" s="113"/>
      <c r="E526" s="113" t="s">
        <v>1451</v>
      </c>
      <c r="F526" s="113"/>
      <c r="G526" s="113"/>
      <c r="H526" s="113"/>
      <c r="I526" s="113"/>
      <c r="J526" s="113" t="s">
        <v>1416</v>
      </c>
      <c r="K526" s="113"/>
      <c r="L526" s="113"/>
      <c r="M526" s="113" t="s">
        <v>1401</v>
      </c>
    </row>
    <row r="527" spans="1:13">
      <c r="A527" s="113"/>
      <c r="B527" s="113"/>
      <c r="C527" s="113"/>
      <c r="D527" s="113"/>
      <c r="E527" s="113" t="s">
        <v>1452</v>
      </c>
      <c r="F527" s="113"/>
      <c r="G527" s="113"/>
      <c r="H527" s="113"/>
      <c r="I527" s="113"/>
      <c r="J527" s="113" t="s">
        <v>1417</v>
      </c>
      <c r="K527" s="113"/>
      <c r="L527" s="113"/>
      <c r="M527" s="113" t="s">
        <v>1402</v>
      </c>
    </row>
    <row r="528" spans="1:13">
      <c r="A528" s="113"/>
      <c r="B528" s="113"/>
      <c r="C528" s="113"/>
      <c r="D528" s="113"/>
      <c r="E528" s="113" t="s">
        <v>1453</v>
      </c>
      <c r="F528" s="113"/>
      <c r="G528" s="113"/>
      <c r="H528" s="113"/>
      <c r="I528" s="113"/>
      <c r="J528" s="113" t="s">
        <v>1418</v>
      </c>
      <c r="K528" s="113"/>
      <c r="L528" s="113"/>
      <c r="M528" s="113" t="s">
        <v>1403</v>
      </c>
    </row>
    <row r="529" spans="1:13">
      <c r="A529" s="113"/>
      <c r="B529" s="113"/>
      <c r="C529" s="113"/>
      <c r="D529" s="113"/>
      <c r="E529" s="113" t="s">
        <v>1454</v>
      </c>
      <c r="F529" s="113"/>
      <c r="G529" s="113"/>
      <c r="H529" s="113"/>
      <c r="I529" s="113"/>
      <c r="J529" s="113" t="s">
        <v>1419</v>
      </c>
      <c r="K529" s="113"/>
      <c r="L529" s="113"/>
      <c r="M529" s="113" t="s">
        <v>1404</v>
      </c>
    </row>
    <row r="530" spans="1:13">
      <c r="A530" s="113"/>
      <c r="B530" s="113"/>
      <c r="C530" s="113"/>
      <c r="D530" s="113"/>
      <c r="E530" s="113" t="s">
        <v>1455</v>
      </c>
      <c r="F530" s="113"/>
      <c r="G530" s="113"/>
      <c r="H530" s="113"/>
      <c r="I530" s="113"/>
      <c r="J530" s="113" t="s">
        <v>1420</v>
      </c>
      <c r="K530" s="113"/>
      <c r="L530" s="113"/>
      <c r="M530" s="113" t="s">
        <v>1405</v>
      </c>
    </row>
    <row r="531" spans="1:13">
      <c r="A531" s="113"/>
      <c r="B531" s="113"/>
      <c r="C531" s="113"/>
      <c r="D531" s="113"/>
      <c r="E531" s="113" t="s">
        <v>1456</v>
      </c>
      <c r="F531" s="113"/>
      <c r="G531" s="113"/>
      <c r="H531" s="113"/>
      <c r="I531" s="113"/>
      <c r="J531" s="113" t="s">
        <v>1421</v>
      </c>
      <c r="K531" s="113"/>
      <c r="L531" s="113"/>
      <c r="M531" s="113" t="s">
        <v>1406</v>
      </c>
    </row>
    <row r="532" spans="1:13">
      <c r="A532" s="113"/>
      <c r="B532" s="113"/>
      <c r="C532" s="113"/>
      <c r="D532" s="113"/>
      <c r="E532" s="113" t="s">
        <v>1457</v>
      </c>
      <c r="F532" s="113"/>
      <c r="G532" s="113"/>
      <c r="H532" s="113"/>
      <c r="I532" s="113"/>
      <c r="J532" s="113" t="s">
        <v>1422</v>
      </c>
      <c r="K532" s="113"/>
      <c r="L532" s="113"/>
      <c r="M532" s="113" t="s">
        <v>1407</v>
      </c>
    </row>
    <row r="533" spans="1:13">
      <c r="A533" s="113"/>
      <c r="B533" s="113"/>
      <c r="C533" s="113"/>
      <c r="D533" s="113"/>
      <c r="E533" s="113" t="s">
        <v>1458</v>
      </c>
      <c r="F533" s="113"/>
      <c r="G533" s="113"/>
      <c r="H533" s="113"/>
      <c r="I533" s="113"/>
      <c r="J533" s="113" t="s">
        <v>1423</v>
      </c>
      <c r="K533" s="113"/>
      <c r="L533" s="113"/>
      <c r="M533" s="113" t="s">
        <v>1408</v>
      </c>
    </row>
    <row r="534" spans="1:13">
      <c r="A534" s="113"/>
      <c r="B534" s="113"/>
      <c r="C534" s="113"/>
      <c r="D534" s="113"/>
      <c r="E534" s="113" t="s">
        <v>1459</v>
      </c>
      <c r="F534" s="113"/>
      <c r="G534" s="113"/>
      <c r="H534" s="113"/>
      <c r="I534" s="113"/>
      <c r="J534" s="113" t="s">
        <v>1424</v>
      </c>
      <c r="K534" s="113"/>
      <c r="L534" s="113"/>
      <c r="M534" s="113" t="s">
        <v>1409</v>
      </c>
    </row>
    <row r="535" spans="1:13">
      <c r="A535" s="113"/>
      <c r="B535" s="113"/>
      <c r="C535" s="113"/>
      <c r="D535" s="113"/>
      <c r="E535" s="113" t="s">
        <v>1460</v>
      </c>
      <c r="F535" s="113"/>
      <c r="G535" s="113"/>
      <c r="H535" s="113"/>
      <c r="I535" s="113"/>
      <c r="J535" s="113" t="s">
        <v>1425</v>
      </c>
      <c r="K535" s="113"/>
      <c r="L535" s="113"/>
      <c r="M535" s="113" t="s">
        <v>1410</v>
      </c>
    </row>
    <row r="536" spans="1:13">
      <c r="A536" s="113"/>
      <c r="B536" s="113"/>
      <c r="C536" s="113"/>
      <c r="D536" s="113"/>
      <c r="E536" s="113" t="s">
        <v>1461</v>
      </c>
      <c r="F536" s="113"/>
      <c r="G536" s="113"/>
      <c r="H536" s="113"/>
      <c r="I536" s="113"/>
      <c r="J536" s="113" t="s">
        <v>1426</v>
      </c>
      <c r="K536" s="113"/>
      <c r="L536" s="113"/>
      <c r="M536" s="113" t="s">
        <v>1411</v>
      </c>
    </row>
    <row r="537" spans="1:13">
      <c r="A537" s="113"/>
      <c r="B537" s="113"/>
      <c r="C537" s="113"/>
      <c r="D537" s="113"/>
      <c r="E537" s="113" t="s">
        <v>1462</v>
      </c>
      <c r="F537" s="113"/>
      <c r="G537" s="113"/>
      <c r="H537" s="113"/>
      <c r="I537" s="113"/>
      <c r="J537" s="113" t="s">
        <v>1427</v>
      </c>
      <c r="K537" s="113"/>
      <c r="L537" s="113"/>
      <c r="M537" s="113" t="s">
        <v>1412</v>
      </c>
    </row>
    <row r="538" spans="1:13">
      <c r="A538" s="113"/>
      <c r="B538" s="113"/>
      <c r="C538" s="113"/>
      <c r="D538" s="113"/>
      <c r="E538" s="113" t="s">
        <v>1463</v>
      </c>
      <c r="F538" s="113"/>
      <c r="G538" s="113"/>
      <c r="H538" s="113"/>
      <c r="I538" s="113"/>
      <c r="J538" s="113" t="s">
        <v>1428</v>
      </c>
      <c r="K538" s="113"/>
      <c r="L538" s="113"/>
      <c r="M538" s="113" t="s">
        <v>1413</v>
      </c>
    </row>
    <row r="539" spans="1:13">
      <c r="A539" s="113"/>
      <c r="B539" s="113"/>
      <c r="C539" s="113"/>
      <c r="D539" s="113"/>
      <c r="E539" s="113" t="s">
        <v>1464</v>
      </c>
      <c r="F539" s="113"/>
      <c r="G539" s="113"/>
      <c r="H539" s="113"/>
      <c r="I539" s="113"/>
      <c r="J539" s="113" t="s">
        <v>1429</v>
      </c>
      <c r="K539" s="113"/>
      <c r="L539" s="113"/>
      <c r="M539" s="113" t="s">
        <v>1414</v>
      </c>
    </row>
    <row r="540" spans="1:13">
      <c r="A540" s="113"/>
      <c r="B540" s="113"/>
      <c r="C540" s="113"/>
      <c r="D540" s="113"/>
      <c r="E540" s="113" t="s">
        <v>1465</v>
      </c>
      <c r="F540" s="113"/>
      <c r="G540" s="113"/>
      <c r="H540" s="113"/>
      <c r="I540" s="113"/>
      <c r="J540" s="113" t="s">
        <v>1430</v>
      </c>
      <c r="K540" s="113"/>
      <c r="L540" s="113"/>
      <c r="M540" s="113" t="s">
        <v>1415</v>
      </c>
    </row>
    <row r="541" spans="1:13">
      <c r="A541" s="113"/>
      <c r="B541" s="113"/>
      <c r="C541" s="113"/>
      <c r="D541" s="113"/>
      <c r="E541" s="113" t="s">
        <v>1466</v>
      </c>
      <c r="F541" s="113"/>
      <c r="G541" s="113"/>
      <c r="H541" s="113"/>
      <c r="I541" s="113"/>
      <c r="J541" s="113" t="s">
        <v>1431</v>
      </c>
      <c r="K541" s="113"/>
      <c r="L541" s="113"/>
      <c r="M541" s="113" t="s">
        <v>1416</v>
      </c>
    </row>
    <row r="542" spans="1:13">
      <c r="A542" s="113"/>
      <c r="B542" s="113"/>
      <c r="C542" s="113"/>
      <c r="D542" s="113"/>
      <c r="E542" s="113" t="s">
        <v>1467</v>
      </c>
      <c r="F542" s="113"/>
      <c r="G542" s="113"/>
      <c r="H542" s="113"/>
      <c r="I542" s="113"/>
      <c r="J542" s="113" t="s">
        <v>1432</v>
      </c>
      <c r="K542" s="113"/>
      <c r="L542" s="113"/>
      <c r="M542" s="113" t="s">
        <v>1417</v>
      </c>
    </row>
    <row r="543" spans="1:13">
      <c r="A543" s="113"/>
      <c r="B543" s="113"/>
      <c r="C543" s="113"/>
      <c r="D543" s="113"/>
      <c r="E543" s="113" t="s">
        <v>1468</v>
      </c>
      <c r="F543" s="113"/>
      <c r="G543" s="113"/>
      <c r="H543" s="113"/>
      <c r="I543" s="113"/>
      <c r="J543" s="113" t="s">
        <v>1433</v>
      </c>
      <c r="K543" s="113"/>
      <c r="L543" s="113"/>
      <c r="M543" s="113" t="s">
        <v>1418</v>
      </c>
    </row>
    <row r="544" spans="1:13">
      <c r="A544" s="113"/>
      <c r="B544" s="113"/>
      <c r="C544" s="113"/>
      <c r="D544" s="113"/>
      <c r="E544" s="113" t="s">
        <v>1469</v>
      </c>
      <c r="F544" s="113"/>
      <c r="G544" s="113"/>
      <c r="H544" s="113"/>
      <c r="I544" s="113"/>
      <c r="J544" s="113" t="s">
        <v>1434</v>
      </c>
      <c r="K544" s="113"/>
      <c r="L544" s="113"/>
      <c r="M544" s="113" t="s">
        <v>1419</v>
      </c>
    </row>
    <row r="545" spans="1:13">
      <c r="A545" s="113"/>
      <c r="B545" s="113"/>
      <c r="C545" s="113"/>
      <c r="D545" s="113"/>
      <c r="E545" s="113" t="s">
        <v>1470</v>
      </c>
      <c r="F545" s="113"/>
      <c r="G545" s="113"/>
      <c r="H545" s="113"/>
      <c r="I545" s="113"/>
      <c r="J545" s="113" t="s">
        <v>1435</v>
      </c>
      <c r="K545" s="113"/>
      <c r="L545" s="113"/>
      <c r="M545" s="113" t="s">
        <v>1420</v>
      </c>
    </row>
    <row r="546" spans="1:13">
      <c r="A546" s="113"/>
      <c r="B546" s="113"/>
      <c r="C546" s="113"/>
      <c r="D546" s="113"/>
      <c r="E546" s="113" t="s">
        <v>1471</v>
      </c>
      <c r="F546" s="113"/>
      <c r="G546" s="113"/>
      <c r="H546" s="113"/>
      <c r="I546" s="113"/>
      <c r="J546" s="113" t="s">
        <v>1436</v>
      </c>
      <c r="K546" s="113"/>
      <c r="L546" s="113"/>
      <c r="M546" s="113" t="s">
        <v>1421</v>
      </c>
    </row>
    <row r="547" spans="1:13">
      <c r="A547" s="113"/>
      <c r="B547" s="113"/>
      <c r="C547" s="113"/>
      <c r="D547" s="113"/>
      <c r="E547" s="113" t="s">
        <v>1472</v>
      </c>
      <c r="F547" s="113"/>
      <c r="G547" s="113"/>
      <c r="H547" s="113"/>
      <c r="I547" s="113"/>
      <c r="J547" s="113" t="s">
        <v>1437</v>
      </c>
      <c r="K547" s="113"/>
      <c r="L547" s="113"/>
      <c r="M547" s="113" t="s">
        <v>1422</v>
      </c>
    </row>
    <row r="548" spans="1:13">
      <c r="A548" s="113"/>
      <c r="B548" s="113"/>
      <c r="C548" s="113"/>
      <c r="D548" s="113"/>
      <c r="E548" s="113" t="s">
        <v>1473</v>
      </c>
      <c r="F548" s="113"/>
      <c r="G548" s="113"/>
      <c r="H548" s="113"/>
      <c r="I548" s="113"/>
      <c r="J548" s="113" t="s">
        <v>1438</v>
      </c>
      <c r="K548" s="113"/>
      <c r="L548" s="113"/>
      <c r="M548" s="113" t="s">
        <v>1423</v>
      </c>
    </row>
    <row r="549" spans="1:13">
      <c r="A549" s="113"/>
      <c r="B549" s="113"/>
      <c r="C549" s="113"/>
      <c r="D549" s="113"/>
      <c r="E549" s="113" t="s">
        <v>1474</v>
      </c>
      <c r="F549" s="113"/>
      <c r="G549" s="113"/>
      <c r="H549" s="113"/>
      <c r="I549" s="113"/>
      <c r="J549" s="113" t="s">
        <v>1439</v>
      </c>
      <c r="K549" s="113"/>
      <c r="L549" s="113"/>
      <c r="M549" s="113" t="s">
        <v>1424</v>
      </c>
    </row>
    <row r="550" spans="1:13">
      <c r="A550" s="113"/>
      <c r="B550" s="113"/>
      <c r="C550" s="113"/>
      <c r="D550" s="113"/>
      <c r="E550" s="113" t="s">
        <v>1475</v>
      </c>
      <c r="F550" s="113"/>
      <c r="G550" s="113"/>
      <c r="H550" s="113"/>
      <c r="I550" s="113"/>
      <c r="J550" s="113" t="s">
        <v>1440</v>
      </c>
      <c r="K550" s="113"/>
      <c r="L550" s="113"/>
      <c r="M550" s="113" t="s">
        <v>1425</v>
      </c>
    </row>
    <row r="551" spans="1:13">
      <c r="A551" s="113"/>
      <c r="B551" s="113"/>
      <c r="C551" s="113"/>
      <c r="D551" s="113"/>
      <c r="E551" s="113" t="s">
        <v>1476</v>
      </c>
      <c r="F551" s="113"/>
      <c r="G551" s="113"/>
      <c r="H551" s="113"/>
      <c r="I551" s="113"/>
      <c r="J551" s="113" t="s">
        <v>1441</v>
      </c>
      <c r="K551" s="113"/>
      <c r="L551" s="113"/>
      <c r="M551" s="113" t="s">
        <v>1426</v>
      </c>
    </row>
    <row r="552" spans="1:13">
      <c r="A552" s="113"/>
      <c r="B552" s="113"/>
      <c r="C552" s="113"/>
      <c r="D552" s="113"/>
      <c r="E552" s="113" t="s">
        <v>1477</v>
      </c>
      <c r="F552" s="113"/>
      <c r="G552" s="113"/>
      <c r="H552" s="113"/>
      <c r="I552" s="113"/>
      <c r="J552" s="113" t="s">
        <v>1442</v>
      </c>
      <c r="K552" s="113"/>
      <c r="L552" s="113"/>
      <c r="M552" s="113" t="s">
        <v>1427</v>
      </c>
    </row>
    <row r="553" spans="1:13">
      <c r="A553" s="113"/>
      <c r="B553" s="113"/>
      <c r="C553" s="113"/>
      <c r="D553" s="113"/>
      <c r="E553" s="113" t="s">
        <v>1478</v>
      </c>
      <c r="F553" s="113"/>
      <c r="G553" s="113"/>
      <c r="H553" s="113"/>
      <c r="I553" s="113"/>
      <c r="J553" s="113" t="s">
        <v>1443</v>
      </c>
      <c r="K553" s="113"/>
      <c r="L553" s="113"/>
      <c r="M553" s="113" t="s">
        <v>1428</v>
      </c>
    </row>
    <row r="554" spans="1:13">
      <c r="A554" s="113"/>
      <c r="B554" s="113"/>
      <c r="C554" s="113"/>
      <c r="D554" s="113"/>
      <c r="E554" s="113" t="s">
        <v>1479</v>
      </c>
      <c r="F554" s="113"/>
      <c r="G554" s="113"/>
      <c r="H554" s="113"/>
      <c r="I554" s="113"/>
      <c r="J554" s="113" t="s">
        <v>1444</v>
      </c>
      <c r="K554" s="113"/>
      <c r="L554" s="113"/>
      <c r="M554" s="113" t="s">
        <v>1429</v>
      </c>
    </row>
    <row r="555" spans="1:13">
      <c r="A555" s="113"/>
      <c r="B555" s="113"/>
      <c r="C555" s="113"/>
      <c r="D555" s="113"/>
      <c r="E555" s="113" t="s">
        <v>1480</v>
      </c>
      <c r="F555" s="113"/>
      <c r="G555" s="113"/>
      <c r="H555" s="113"/>
      <c r="I555" s="113"/>
      <c r="J555" s="113" t="s">
        <v>1445</v>
      </c>
      <c r="K555" s="113"/>
      <c r="L555" s="113"/>
      <c r="M555" s="113" t="s">
        <v>1430</v>
      </c>
    </row>
    <row r="556" spans="1:13">
      <c r="A556" s="113"/>
      <c r="B556" s="113"/>
      <c r="C556" s="113"/>
      <c r="D556" s="113"/>
      <c r="E556" s="113" t="s">
        <v>1481</v>
      </c>
      <c r="F556" s="113"/>
      <c r="G556" s="113"/>
      <c r="H556" s="113"/>
      <c r="I556" s="113"/>
      <c r="J556" s="113" t="s">
        <v>1446</v>
      </c>
      <c r="K556" s="113"/>
      <c r="L556" s="113"/>
      <c r="M556" s="113" t="s">
        <v>1431</v>
      </c>
    </row>
    <row r="557" spans="1:13">
      <c r="A557" s="113"/>
      <c r="B557" s="113"/>
      <c r="C557" s="113"/>
      <c r="D557" s="113"/>
      <c r="E557" s="113" t="s">
        <v>1482</v>
      </c>
      <c r="F557" s="113"/>
      <c r="G557" s="113"/>
      <c r="H557" s="113"/>
      <c r="I557" s="113"/>
      <c r="J557" s="113" t="s">
        <v>1447</v>
      </c>
      <c r="K557" s="113"/>
      <c r="L557" s="113"/>
      <c r="M557" s="113" t="s">
        <v>1432</v>
      </c>
    </row>
    <row r="558" spans="1:13">
      <c r="A558" s="113"/>
      <c r="B558" s="113"/>
      <c r="C558" s="113"/>
      <c r="D558" s="113"/>
      <c r="E558" s="113" t="s">
        <v>1483</v>
      </c>
      <c r="F558" s="113"/>
      <c r="G558" s="113"/>
      <c r="H558" s="113"/>
      <c r="I558" s="113"/>
      <c r="J558" s="113" t="s">
        <v>1448</v>
      </c>
      <c r="K558" s="113"/>
      <c r="L558" s="113"/>
      <c r="M558" s="113" t="s">
        <v>1433</v>
      </c>
    </row>
    <row r="559" spans="1:13">
      <c r="A559" s="113"/>
      <c r="B559" s="113"/>
      <c r="C559" s="113"/>
      <c r="D559" s="113"/>
      <c r="E559" s="113" t="s">
        <v>1484</v>
      </c>
      <c r="F559" s="113"/>
      <c r="G559" s="113"/>
      <c r="H559" s="113"/>
      <c r="I559" s="113"/>
      <c r="J559" s="113" t="s">
        <v>1449</v>
      </c>
      <c r="K559" s="113"/>
      <c r="L559" s="113"/>
      <c r="M559" s="113" t="s">
        <v>1434</v>
      </c>
    </row>
    <row r="560" spans="1:13">
      <c r="A560" s="113"/>
      <c r="B560" s="113"/>
      <c r="C560" s="113"/>
      <c r="D560" s="113"/>
      <c r="E560" s="113" t="s">
        <v>1485</v>
      </c>
      <c r="F560" s="113"/>
      <c r="G560" s="113"/>
      <c r="H560" s="113"/>
      <c r="I560" s="113"/>
      <c r="J560" s="113" t="s">
        <v>1450</v>
      </c>
      <c r="K560" s="113"/>
      <c r="L560" s="113"/>
      <c r="M560" s="113" t="s">
        <v>1435</v>
      </c>
    </row>
    <row r="561" spans="1:13">
      <c r="A561" s="113"/>
      <c r="B561" s="113"/>
      <c r="C561" s="113"/>
      <c r="D561" s="113"/>
      <c r="E561" s="113" t="s">
        <v>1486</v>
      </c>
      <c r="F561" s="113"/>
      <c r="G561" s="113"/>
      <c r="H561" s="113"/>
      <c r="I561" s="113"/>
      <c r="J561" s="113" t="s">
        <v>1451</v>
      </c>
      <c r="K561" s="113"/>
      <c r="L561" s="113"/>
      <c r="M561" s="113" t="s">
        <v>1436</v>
      </c>
    </row>
    <row r="562" spans="1:13">
      <c r="A562" s="113"/>
      <c r="B562" s="113"/>
      <c r="C562" s="113"/>
      <c r="D562" s="113"/>
      <c r="E562" s="113" t="s">
        <v>1487</v>
      </c>
      <c r="F562" s="113"/>
      <c r="G562" s="113"/>
      <c r="H562" s="113"/>
      <c r="I562" s="113"/>
      <c r="J562" s="113" t="s">
        <v>1452</v>
      </c>
      <c r="K562" s="113"/>
      <c r="L562" s="113"/>
      <c r="M562" s="113" t="s">
        <v>1437</v>
      </c>
    </row>
    <row r="563" spans="1:13">
      <c r="A563" s="113"/>
      <c r="B563" s="113"/>
      <c r="C563" s="113"/>
      <c r="D563" s="113"/>
      <c r="E563" s="113" t="s">
        <v>1488</v>
      </c>
      <c r="F563" s="113"/>
      <c r="G563" s="113"/>
      <c r="H563" s="113"/>
      <c r="I563" s="113"/>
      <c r="J563" s="113" t="s">
        <v>1453</v>
      </c>
      <c r="K563" s="113"/>
      <c r="L563" s="113"/>
      <c r="M563" s="113" t="s">
        <v>1438</v>
      </c>
    </row>
    <row r="564" spans="1:13">
      <c r="A564" s="113"/>
      <c r="B564" s="113"/>
      <c r="C564" s="113"/>
      <c r="D564" s="113"/>
      <c r="E564" s="113" t="s">
        <v>1489</v>
      </c>
      <c r="F564" s="113"/>
      <c r="G564" s="113"/>
      <c r="H564" s="113"/>
      <c r="I564" s="113"/>
      <c r="J564" s="113" t="s">
        <v>1454</v>
      </c>
      <c r="K564" s="113"/>
      <c r="L564" s="113"/>
      <c r="M564" s="113" t="s">
        <v>1439</v>
      </c>
    </row>
    <row r="565" spans="1:13">
      <c r="A565" s="113"/>
      <c r="B565" s="113"/>
      <c r="C565" s="113"/>
      <c r="D565" s="113"/>
      <c r="E565" s="113" t="s">
        <v>1490</v>
      </c>
      <c r="F565" s="113"/>
      <c r="G565" s="113"/>
      <c r="H565" s="113"/>
      <c r="I565" s="113"/>
      <c r="J565" s="113" t="s">
        <v>1455</v>
      </c>
      <c r="K565" s="113"/>
      <c r="L565" s="113"/>
      <c r="M565" s="113" t="s">
        <v>1440</v>
      </c>
    </row>
    <row r="566" spans="1:13">
      <c r="A566" s="113"/>
      <c r="B566" s="113"/>
      <c r="C566" s="113"/>
      <c r="D566" s="113"/>
      <c r="E566" s="113" t="s">
        <v>1491</v>
      </c>
      <c r="F566" s="113"/>
      <c r="G566" s="113"/>
      <c r="H566" s="113"/>
      <c r="I566" s="113"/>
      <c r="J566" s="113" t="s">
        <v>1456</v>
      </c>
      <c r="K566" s="113"/>
      <c r="L566" s="113"/>
      <c r="M566" s="113" t="s">
        <v>1441</v>
      </c>
    </row>
    <row r="567" spans="1:13">
      <c r="A567" s="113"/>
      <c r="B567" s="113"/>
      <c r="C567" s="113"/>
      <c r="D567" s="113"/>
      <c r="E567" s="113" t="s">
        <v>1492</v>
      </c>
      <c r="F567" s="113"/>
      <c r="G567" s="113"/>
      <c r="H567" s="113"/>
      <c r="I567" s="113"/>
      <c r="J567" s="113" t="s">
        <v>1457</v>
      </c>
      <c r="K567" s="113"/>
      <c r="L567" s="113"/>
      <c r="M567" s="113" t="s">
        <v>1442</v>
      </c>
    </row>
    <row r="568" spans="1:13">
      <c r="A568" s="113"/>
      <c r="B568" s="113"/>
      <c r="C568" s="113"/>
      <c r="D568" s="113"/>
      <c r="E568" s="113" t="s">
        <v>1493</v>
      </c>
      <c r="F568" s="113"/>
      <c r="G568" s="113"/>
      <c r="H568" s="113"/>
      <c r="I568" s="113"/>
      <c r="J568" s="113" t="s">
        <v>1458</v>
      </c>
      <c r="K568" s="113"/>
      <c r="L568" s="113"/>
      <c r="M568" s="113" t="s">
        <v>1443</v>
      </c>
    </row>
    <row r="569" spans="1:13">
      <c r="A569" s="113"/>
      <c r="B569" s="113"/>
      <c r="C569" s="113"/>
      <c r="D569" s="113"/>
      <c r="E569" s="113" t="s">
        <v>1494</v>
      </c>
      <c r="F569" s="113"/>
      <c r="G569" s="113"/>
      <c r="H569" s="113"/>
      <c r="I569" s="113"/>
      <c r="J569" s="113" t="s">
        <v>1459</v>
      </c>
      <c r="K569" s="113"/>
      <c r="L569" s="113"/>
      <c r="M569" s="113" t="s">
        <v>1444</v>
      </c>
    </row>
    <row r="570" spans="1:13">
      <c r="A570" s="113"/>
      <c r="B570" s="113"/>
      <c r="C570" s="113"/>
      <c r="D570" s="113"/>
      <c r="E570" s="113" t="s">
        <v>1495</v>
      </c>
      <c r="F570" s="113"/>
      <c r="G570" s="113"/>
      <c r="H570" s="113"/>
      <c r="I570" s="113"/>
      <c r="J570" s="113" t="s">
        <v>1460</v>
      </c>
      <c r="K570" s="113"/>
      <c r="L570" s="113"/>
      <c r="M570" s="113" t="s">
        <v>1445</v>
      </c>
    </row>
    <row r="571" spans="1:13">
      <c r="A571" s="113"/>
      <c r="B571" s="113"/>
      <c r="C571" s="113"/>
      <c r="D571" s="113"/>
      <c r="E571" s="113" t="s">
        <v>1496</v>
      </c>
      <c r="F571" s="113"/>
      <c r="G571" s="113"/>
      <c r="H571" s="113"/>
      <c r="I571" s="113"/>
      <c r="J571" s="113" t="s">
        <v>1461</v>
      </c>
      <c r="K571" s="113"/>
      <c r="L571" s="113"/>
      <c r="M571" s="113" t="s">
        <v>1446</v>
      </c>
    </row>
    <row r="572" spans="1:13">
      <c r="A572" s="113"/>
      <c r="B572" s="113"/>
      <c r="C572" s="113"/>
      <c r="D572" s="113"/>
      <c r="E572" s="113" t="s">
        <v>1497</v>
      </c>
      <c r="F572" s="113"/>
      <c r="G572" s="113"/>
      <c r="H572" s="113"/>
      <c r="I572" s="113"/>
      <c r="J572" s="113" t="s">
        <v>1462</v>
      </c>
      <c r="K572" s="113"/>
      <c r="L572" s="113"/>
      <c r="M572" s="113" t="s">
        <v>1447</v>
      </c>
    </row>
    <row r="573" spans="1:13">
      <c r="A573" s="113"/>
      <c r="B573" s="113"/>
      <c r="C573" s="113"/>
      <c r="D573" s="113"/>
      <c r="E573" s="113" t="s">
        <v>1498</v>
      </c>
      <c r="F573" s="113"/>
      <c r="G573" s="113"/>
      <c r="H573" s="113"/>
      <c r="I573" s="113"/>
      <c r="J573" s="113" t="s">
        <v>1463</v>
      </c>
      <c r="K573" s="113"/>
      <c r="L573" s="113"/>
      <c r="M573" s="113" t="s">
        <v>1448</v>
      </c>
    </row>
    <row r="574" spans="1:13">
      <c r="A574" s="113"/>
      <c r="B574" s="113"/>
      <c r="C574" s="113"/>
      <c r="D574" s="113"/>
      <c r="E574" s="113" t="s">
        <v>1499</v>
      </c>
      <c r="F574" s="113"/>
      <c r="G574" s="113"/>
      <c r="H574" s="113"/>
      <c r="I574" s="113"/>
      <c r="J574" s="113" t="s">
        <v>1464</v>
      </c>
      <c r="K574" s="113"/>
      <c r="L574" s="113"/>
      <c r="M574" s="113" t="s">
        <v>1449</v>
      </c>
    </row>
    <row r="575" spans="1:13">
      <c r="A575" s="113"/>
      <c r="B575" s="113"/>
      <c r="C575" s="113"/>
      <c r="D575" s="113"/>
      <c r="E575" s="113" t="s">
        <v>1500</v>
      </c>
      <c r="F575" s="113"/>
      <c r="G575" s="113"/>
      <c r="H575" s="113"/>
      <c r="I575" s="113"/>
      <c r="J575" s="113" t="s">
        <v>1465</v>
      </c>
      <c r="K575" s="113"/>
      <c r="L575" s="113"/>
      <c r="M575" s="113" t="s">
        <v>1450</v>
      </c>
    </row>
    <row r="576" spans="1:13">
      <c r="A576" s="113"/>
      <c r="B576" s="113"/>
      <c r="C576" s="113"/>
      <c r="D576" s="113"/>
      <c r="E576" s="113" t="s">
        <v>1501</v>
      </c>
      <c r="F576" s="113"/>
      <c r="G576" s="113"/>
      <c r="H576" s="113"/>
      <c r="I576" s="113"/>
      <c r="J576" s="113" t="s">
        <v>1466</v>
      </c>
      <c r="K576" s="113"/>
      <c r="L576" s="113"/>
      <c r="M576" s="113" t="s">
        <v>1451</v>
      </c>
    </row>
    <row r="577" spans="1:13">
      <c r="A577" s="113"/>
      <c r="B577" s="113"/>
      <c r="C577" s="113"/>
      <c r="D577" s="113"/>
      <c r="E577" s="113" t="s">
        <v>1502</v>
      </c>
      <c r="F577" s="113"/>
      <c r="G577" s="113"/>
      <c r="H577" s="113"/>
      <c r="I577" s="113"/>
      <c r="J577" s="113" t="s">
        <v>1467</v>
      </c>
      <c r="K577" s="113"/>
      <c r="L577" s="113"/>
      <c r="M577" s="113" t="s">
        <v>1452</v>
      </c>
    </row>
    <row r="578" spans="1:13">
      <c r="A578" s="113"/>
      <c r="B578" s="113"/>
      <c r="C578" s="113"/>
      <c r="D578" s="113"/>
      <c r="E578" s="113" t="s">
        <v>1503</v>
      </c>
      <c r="F578" s="113"/>
      <c r="G578" s="113"/>
      <c r="H578" s="113"/>
      <c r="I578" s="113"/>
      <c r="J578" s="113" t="s">
        <v>1468</v>
      </c>
      <c r="K578" s="113"/>
      <c r="L578" s="113"/>
      <c r="M578" s="113" t="s">
        <v>1453</v>
      </c>
    </row>
    <row r="579" spans="1:13">
      <c r="A579" s="113"/>
      <c r="B579" s="113"/>
      <c r="C579" s="113"/>
      <c r="D579" s="113"/>
      <c r="E579" s="113" t="s">
        <v>1504</v>
      </c>
      <c r="F579" s="113"/>
      <c r="G579" s="113"/>
      <c r="H579" s="113"/>
      <c r="I579" s="113"/>
      <c r="J579" s="113" t="s">
        <v>1469</v>
      </c>
      <c r="K579" s="113"/>
      <c r="L579" s="113"/>
      <c r="M579" s="113" t="s">
        <v>1454</v>
      </c>
    </row>
    <row r="580" spans="1:13">
      <c r="A580" s="113"/>
      <c r="B580" s="113"/>
      <c r="C580" s="113"/>
      <c r="D580" s="113"/>
      <c r="E580" s="113" t="s">
        <v>1505</v>
      </c>
      <c r="F580" s="113"/>
      <c r="G580" s="113"/>
      <c r="H580" s="113"/>
      <c r="I580" s="113"/>
      <c r="J580" s="113" t="s">
        <v>1470</v>
      </c>
      <c r="K580" s="113"/>
      <c r="L580" s="113"/>
      <c r="M580" s="113" t="s">
        <v>1455</v>
      </c>
    </row>
    <row r="581" spans="1:13">
      <c r="A581" s="113"/>
      <c r="B581" s="113"/>
      <c r="C581" s="113"/>
      <c r="D581" s="113"/>
      <c r="E581" s="113" t="s">
        <v>1506</v>
      </c>
      <c r="F581" s="113"/>
      <c r="G581" s="113"/>
      <c r="H581" s="113"/>
      <c r="I581" s="113"/>
      <c r="J581" s="113" t="s">
        <v>1471</v>
      </c>
      <c r="K581" s="113"/>
      <c r="L581" s="113"/>
      <c r="M581" s="113" t="s">
        <v>1456</v>
      </c>
    </row>
    <row r="582" spans="1:13">
      <c r="A582" s="113"/>
      <c r="B582" s="113"/>
      <c r="C582" s="113"/>
      <c r="D582" s="113"/>
      <c r="E582" s="113" t="s">
        <v>1507</v>
      </c>
      <c r="F582" s="113"/>
      <c r="G582" s="113"/>
      <c r="H582" s="113"/>
      <c r="I582" s="113"/>
      <c r="J582" s="113" t="s">
        <v>1472</v>
      </c>
      <c r="K582" s="113"/>
      <c r="L582" s="113"/>
      <c r="M582" s="113" t="s">
        <v>1457</v>
      </c>
    </row>
    <row r="583" spans="1:13">
      <c r="A583" s="113"/>
      <c r="B583" s="113"/>
      <c r="C583" s="113"/>
      <c r="D583" s="113"/>
      <c r="E583" s="113" t="s">
        <v>1508</v>
      </c>
      <c r="F583" s="113"/>
      <c r="G583" s="113"/>
      <c r="H583" s="113"/>
      <c r="I583" s="113"/>
      <c r="J583" s="113" t="s">
        <v>1473</v>
      </c>
      <c r="K583" s="113"/>
      <c r="L583" s="113"/>
      <c r="M583" s="113" t="s">
        <v>1458</v>
      </c>
    </row>
    <row r="584" spans="1:13">
      <c r="A584" s="113"/>
      <c r="B584" s="113"/>
      <c r="C584" s="113"/>
      <c r="D584" s="113"/>
      <c r="E584" s="113" t="s">
        <v>1509</v>
      </c>
      <c r="F584" s="113"/>
      <c r="G584" s="113"/>
      <c r="H584" s="113"/>
      <c r="I584" s="113"/>
      <c r="J584" s="113" t="s">
        <v>1474</v>
      </c>
      <c r="K584" s="113"/>
      <c r="L584" s="113"/>
      <c r="M584" s="113" t="s">
        <v>1459</v>
      </c>
    </row>
    <row r="585" spans="1:13">
      <c r="A585" s="113"/>
      <c r="B585" s="113"/>
      <c r="C585" s="113"/>
      <c r="D585" s="113"/>
      <c r="E585" s="113" t="s">
        <v>1510</v>
      </c>
      <c r="F585" s="113"/>
      <c r="G585" s="113"/>
      <c r="H585" s="113"/>
      <c r="I585" s="113"/>
      <c r="J585" s="113" t="s">
        <v>1475</v>
      </c>
      <c r="K585" s="113"/>
      <c r="L585" s="113"/>
      <c r="M585" s="113" t="s">
        <v>1460</v>
      </c>
    </row>
    <row r="586" spans="1:13">
      <c r="A586" s="113"/>
      <c r="B586" s="113"/>
      <c r="C586" s="113"/>
      <c r="D586" s="113"/>
      <c r="E586" s="113" t="s">
        <v>1511</v>
      </c>
      <c r="F586" s="113"/>
      <c r="G586" s="113"/>
      <c r="H586" s="113"/>
      <c r="I586" s="113"/>
      <c r="J586" s="113" t="s">
        <v>1476</v>
      </c>
      <c r="K586" s="113"/>
      <c r="L586" s="113"/>
      <c r="M586" s="113" t="s">
        <v>1461</v>
      </c>
    </row>
    <row r="587" spans="1:13">
      <c r="A587" s="113"/>
      <c r="B587" s="113"/>
      <c r="C587" s="113"/>
      <c r="D587" s="113"/>
      <c r="E587" s="113" t="s">
        <v>1512</v>
      </c>
      <c r="F587" s="113"/>
      <c r="G587" s="113"/>
      <c r="H587" s="113"/>
      <c r="I587" s="113"/>
      <c r="J587" s="113" t="s">
        <v>1477</v>
      </c>
      <c r="K587" s="113"/>
      <c r="L587" s="113"/>
      <c r="M587" s="113" t="s">
        <v>1462</v>
      </c>
    </row>
    <row r="588" spans="1:13">
      <c r="A588" s="113"/>
      <c r="B588" s="113"/>
      <c r="C588" s="113"/>
      <c r="D588" s="113"/>
      <c r="E588" s="113" t="s">
        <v>1513</v>
      </c>
      <c r="F588" s="113"/>
      <c r="G588" s="113"/>
      <c r="H588" s="113"/>
      <c r="I588" s="113"/>
      <c r="J588" s="113" t="s">
        <v>1478</v>
      </c>
      <c r="K588" s="113"/>
      <c r="L588" s="113"/>
      <c r="M588" s="113" t="s">
        <v>1463</v>
      </c>
    </row>
    <row r="589" spans="1:13">
      <c r="A589" s="113"/>
      <c r="B589" s="113"/>
      <c r="C589" s="113"/>
      <c r="D589" s="113"/>
      <c r="E589" s="113" t="s">
        <v>1514</v>
      </c>
      <c r="F589" s="113"/>
      <c r="G589" s="113"/>
      <c r="H589" s="113"/>
      <c r="I589" s="113"/>
      <c r="J589" s="113" t="s">
        <v>1479</v>
      </c>
      <c r="K589" s="113"/>
      <c r="L589" s="113"/>
      <c r="M589" s="113" t="s">
        <v>1464</v>
      </c>
    </row>
    <row r="590" spans="1:13">
      <c r="A590" s="113"/>
      <c r="B590" s="113"/>
      <c r="C590" s="113"/>
      <c r="D590" s="113"/>
      <c r="E590" s="113" t="s">
        <v>1515</v>
      </c>
      <c r="F590" s="113"/>
      <c r="G590" s="113"/>
      <c r="H590" s="113"/>
      <c r="I590" s="113"/>
      <c r="J590" s="113" t="s">
        <v>1480</v>
      </c>
      <c r="K590" s="113"/>
      <c r="L590" s="113"/>
      <c r="M590" s="113" t="s">
        <v>1465</v>
      </c>
    </row>
    <row r="591" spans="1:13">
      <c r="A591" s="113"/>
      <c r="B591" s="113"/>
      <c r="C591" s="113"/>
      <c r="D591" s="113"/>
      <c r="E591" s="113" t="s">
        <v>1516</v>
      </c>
      <c r="F591" s="113"/>
      <c r="G591" s="113"/>
      <c r="H591" s="113"/>
      <c r="I591" s="113"/>
      <c r="J591" s="113" t="s">
        <v>1481</v>
      </c>
      <c r="K591" s="113"/>
      <c r="L591" s="113"/>
      <c r="M591" s="113" t="s">
        <v>1466</v>
      </c>
    </row>
    <row r="592" spans="1:13">
      <c r="A592" s="113"/>
      <c r="B592" s="113"/>
      <c r="C592" s="113"/>
      <c r="D592" s="113"/>
      <c r="E592" s="113" t="s">
        <v>1517</v>
      </c>
      <c r="F592" s="113"/>
      <c r="G592" s="113"/>
      <c r="H592" s="113"/>
      <c r="I592" s="113"/>
      <c r="J592" s="113" t="s">
        <v>1482</v>
      </c>
      <c r="K592" s="113"/>
      <c r="L592" s="113"/>
      <c r="M592" s="113" t="s">
        <v>1467</v>
      </c>
    </row>
    <row r="593" spans="1:13">
      <c r="A593" s="113"/>
      <c r="B593" s="113"/>
      <c r="C593" s="113"/>
      <c r="D593" s="113"/>
      <c r="E593" s="113" t="s">
        <v>1518</v>
      </c>
      <c r="F593" s="113"/>
      <c r="G593" s="113"/>
      <c r="H593" s="113"/>
      <c r="I593" s="113"/>
      <c r="J593" s="113" t="s">
        <v>1483</v>
      </c>
      <c r="K593" s="113"/>
      <c r="L593" s="113"/>
      <c r="M593" s="113" t="s">
        <v>1468</v>
      </c>
    </row>
    <row r="594" spans="1:13">
      <c r="A594" s="113"/>
      <c r="B594" s="113"/>
      <c r="C594" s="113"/>
      <c r="D594" s="113"/>
      <c r="E594" s="113" t="s">
        <v>1519</v>
      </c>
      <c r="F594" s="113"/>
      <c r="G594" s="113"/>
      <c r="H594" s="113"/>
      <c r="I594" s="113"/>
      <c r="J594" s="113" t="s">
        <v>1484</v>
      </c>
      <c r="K594" s="113"/>
      <c r="L594" s="113"/>
      <c r="M594" s="113" t="s">
        <v>1469</v>
      </c>
    </row>
    <row r="595" spans="1:13">
      <c r="A595" s="113"/>
      <c r="B595" s="113"/>
      <c r="C595" s="113"/>
      <c r="D595" s="113"/>
      <c r="E595" s="113" t="s">
        <v>1520</v>
      </c>
      <c r="F595" s="113"/>
      <c r="G595" s="113"/>
      <c r="H595" s="113"/>
      <c r="I595" s="113"/>
      <c r="J595" s="113" t="s">
        <v>1485</v>
      </c>
      <c r="K595" s="113"/>
      <c r="L595" s="113"/>
      <c r="M595" s="113" t="s">
        <v>1470</v>
      </c>
    </row>
    <row r="596" spans="1:13">
      <c r="A596" s="113"/>
      <c r="B596" s="113"/>
      <c r="C596" s="113"/>
      <c r="D596" s="113"/>
      <c r="E596" s="113" t="s">
        <v>1521</v>
      </c>
      <c r="F596" s="113"/>
      <c r="G596" s="113"/>
      <c r="H596" s="113"/>
      <c r="I596" s="113"/>
      <c r="J596" s="113" t="s">
        <v>1486</v>
      </c>
      <c r="K596" s="113"/>
      <c r="L596" s="113"/>
      <c r="M596" s="113" t="s">
        <v>1471</v>
      </c>
    </row>
    <row r="597" spans="1:13">
      <c r="A597" s="113"/>
      <c r="B597" s="113"/>
      <c r="C597" s="113"/>
      <c r="D597" s="113"/>
      <c r="E597" s="113" t="s">
        <v>1522</v>
      </c>
      <c r="F597" s="113"/>
      <c r="G597" s="113"/>
      <c r="H597" s="113"/>
      <c r="I597" s="113"/>
      <c r="J597" s="113" t="s">
        <v>1487</v>
      </c>
      <c r="K597" s="113"/>
      <c r="L597" s="113"/>
      <c r="M597" s="113" t="s">
        <v>1472</v>
      </c>
    </row>
    <row r="598" spans="1:13">
      <c r="A598" s="113"/>
      <c r="B598" s="113"/>
      <c r="C598" s="113"/>
      <c r="D598" s="113"/>
      <c r="E598" s="113" t="s">
        <v>1523</v>
      </c>
      <c r="F598" s="113"/>
      <c r="G598" s="113"/>
      <c r="H598" s="113"/>
      <c r="I598" s="113"/>
      <c r="J598" s="113" t="s">
        <v>1488</v>
      </c>
      <c r="K598" s="113"/>
      <c r="L598" s="113"/>
      <c r="M598" s="113" t="s">
        <v>1473</v>
      </c>
    </row>
    <row r="599" spans="1:13">
      <c r="A599" s="113"/>
      <c r="B599" s="113"/>
      <c r="C599" s="113"/>
      <c r="D599" s="113"/>
      <c r="E599" s="113" t="s">
        <v>1524</v>
      </c>
      <c r="F599" s="113"/>
      <c r="G599" s="113"/>
      <c r="H599" s="113"/>
      <c r="I599" s="113"/>
      <c r="J599" s="113" t="s">
        <v>1489</v>
      </c>
      <c r="K599" s="113"/>
      <c r="L599" s="113"/>
      <c r="M599" s="113" t="s">
        <v>1474</v>
      </c>
    </row>
    <row r="600" spans="1:13">
      <c r="A600" s="113"/>
      <c r="B600" s="113"/>
      <c r="C600" s="113"/>
      <c r="D600" s="113"/>
      <c r="E600" s="113" t="s">
        <v>1525</v>
      </c>
      <c r="F600" s="113"/>
      <c r="G600" s="113"/>
      <c r="H600" s="113"/>
      <c r="I600" s="113"/>
      <c r="J600" s="113" t="s">
        <v>1490</v>
      </c>
      <c r="K600" s="113"/>
      <c r="L600" s="113"/>
      <c r="M600" s="113" t="s">
        <v>1475</v>
      </c>
    </row>
    <row r="601" spans="1:13">
      <c r="A601" s="113"/>
      <c r="B601" s="113"/>
      <c r="C601" s="113"/>
      <c r="D601" s="113"/>
      <c r="E601" s="113" t="s">
        <v>1526</v>
      </c>
      <c r="F601" s="113"/>
      <c r="G601" s="113"/>
      <c r="H601" s="113"/>
      <c r="I601" s="113"/>
      <c r="J601" s="113" t="s">
        <v>1491</v>
      </c>
      <c r="K601" s="113"/>
      <c r="L601" s="113"/>
      <c r="M601" s="113" t="s">
        <v>1476</v>
      </c>
    </row>
    <row r="602" spans="1:13">
      <c r="A602" s="113"/>
      <c r="B602" s="113"/>
      <c r="C602" s="113"/>
      <c r="D602" s="113"/>
      <c r="E602" s="113" t="s">
        <v>1527</v>
      </c>
      <c r="F602" s="113"/>
      <c r="G602" s="113"/>
      <c r="H602" s="113"/>
      <c r="I602" s="113"/>
      <c r="J602" s="113" t="s">
        <v>1492</v>
      </c>
      <c r="K602" s="113"/>
      <c r="L602" s="113"/>
      <c r="M602" s="113" t="s">
        <v>1477</v>
      </c>
    </row>
    <row r="603" spans="1:13">
      <c r="A603" s="113"/>
      <c r="B603" s="113"/>
      <c r="C603" s="113"/>
      <c r="D603" s="113"/>
      <c r="E603" s="113" t="s">
        <v>1528</v>
      </c>
      <c r="F603" s="113"/>
      <c r="G603" s="113"/>
      <c r="H603" s="113"/>
      <c r="I603" s="113"/>
      <c r="J603" s="113" t="s">
        <v>1493</v>
      </c>
      <c r="K603" s="113"/>
      <c r="L603" s="113"/>
      <c r="M603" s="113" t="s">
        <v>1478</v>
      </c>
    </row>
    <row r="604" spans="1:13">
      <c r="A604" s="113"/>
      <c r="B604" s="113"/>
      <c r="C604" s="113"/>
      <c r="D604" s="113"/>
      <c r="E604" s="113" t="s">
        <v>1529</v>
      </c>
      <c r="F604" s="113"/>
      <c r="G604" s="113"/>
      <c r="H604" s="113"/>
      <c r="I604" s="113"/>
      <c r="J604" s="113" t="s">
        <v>1494</v>
      </c>
      <c r="K604" s="113"/>
      <c r="L604" s="113"/>
      <c r="M604" s="113" t="s">
        <v>1479</v>
      </c>
    </row>
    <row r="605" spans="1:13">
      <c r="A605" s="113"/>
      <c r="B605" s="113"/>
      <c r="C605" s="113"/>
      <c r="D605" s="113"/>
      <c r="E605" s="113" t="s">
        <v>1530</v>
      </c>
      <c r="F605" s="113"/>
      <c r="G605" s="113"/>
      <c r="H605" s="113"/>
      <c r="I605" s="113"/>
      <c r="J605" s="113" t="s">
        <v>1495</v>
      </c>
      <c r="K605" s="113"/>
      <c r="L605" s="113"/>
      <c r="M605" s="113" t="s">
        <v>1480</v>
      </c>
    </row>
    <row r="606" spans="1:13">
      <c r="A606" s="113"/>
      <c r="B606" s="113"/>
      <c r="C606" s="113"/>
      <c r="D606" s="113"/>
      <c r="E606" s="113" t="s">
        <v>1531</v>
      </c>
      <c r="F606" s="113"/>
      <c r="G606" s="113"/>
      <c r="H606" s="113"/>
      <c r="I606" s="113"/>
      <c r="J606" s="113" t="s">
        <v>1496</v>
      </c>
      <c r="K606" s="113"/>
      <c r="L606" s="113"/>
      <c r="M606" s="113" t="s">
        <v>1481</v>
      </c>
    </row>
    <row r="607" spans="1:13">
      <c r="A607" s="113"/>
      <c r="B607" s="113"/>
      <c r="C607" s="113"/>
      <c r="D607" s="113"/>
      <c r="E607" s="113" t="s">
        <v>1532</v>
      </c>
      <c r="F607" s="113"/>
      <c r="G607" s="113"/>
      <c r="H607" s="113"/>
      <c r="I607" s="113"/>
      <c r="J607" s="113" t="s">
        <v>1497</v>
      </c>
      <c r="K607" s="113"/>
      <c r="L607" s="113"/>
      <c r="M607" s="113" t="s">
        <v>1482</v>
      </c>
    </row>
    <row r="608" spans="1:13">
      <c r="A608" s="113"/>
      <c r="B608" s="113"/>
      <c r="C608" s="113"/>
      <c r="D608" s="113"/>
      <c r="E608" s="113" t="s">
        <v>1533</v>
      </c>
      <c r="F608" s="113"/>
      <c r="G608" s="113"/>
      <c r="H608" s="113"/>
      <c r="I608" s="113"/>
      <c r="J608" s="113" t="s">
        <v>1498</v>
      </c>
      <c r="K608" s="113"/>
      <c r="L608" s="113"/>
      <c r="M608" s="113" t="s">
        <v>1483</v>
      </c>
    </row>
    <row r="609" spans="1:13">
      <c r="A609" s="113"/>
      <c r="B609" s="113"/>
      <c r="C609" s="113"/>
      <c r="D609" s="113"/>
      <c r="E609" s="113" t="s">
        <v>1534</v>
      </c>
      <c r="F609" s="113"/>
      <c r="G609" s="113"/>
      <c r="H609" s="113"/>
      <c r="I609" s="113"/>
      <c r="J609" s="113" t="s">
        <v>1499</v>
      </c>
      <c r="K609" s="113"/>
      <c r="L609" s="113"/>
      <c r="M609" s="113" t="s">
        <v>1484</v>
      </c>
    </row>
    <row r="610" spans="1:13">
      <c r="A610" s="113"/>
      <c r="B610" s="113"/>
      <c r="C610" s="113"/>
      <c r="D610" s="113"/>
      <c r="E610" s="113" t="s">
        <v>1535</v>
      </c>
      <c r="F610" s="113"/>
      <c r="G610" s="113"/>
      <c r="H610" s="113"/>
      <c r="I610" s="113"/>
      <c r="J610" s="113" t="s">
        <v>1500</v>
      </c>
      <c r="K610" s="113"/>
      <c r="L610" s="113"/>
      <c r="M610" s="113" t="s">
        <v>1485</v>
      </c>
    </row>
    <row r="611" spans="1:13">
      <c r="A611" s="113"/>
      <c r="B611" s="113"/>
      <c r="C611" s="113"/>
      <c r="D611" s="113"/>
      <c r="E611" s="113" t="s">
        <v>1536</v>
      </c>
      <c r="F611" s="113"/>
      <c r="G611" s="113"/>
      <c r="H611" s="113"/>
      <c r="I611" s="113"/>
      <c r="J611" s="113" t="s">
        <v>1501</v>
      </c>
      <c r="K611" s="113"/>
      <c r="L611" s="113"/>
      <c r="M611" s="113" t="s">
        <v>1486</v>
      </c>
    </row>
    <row r="612" spans="1:13">
      <c r="A612" s="113"/>
      <c r="B612" s="113"/>
      <c r="C612" s="113"/>
      <c r="D612" s="113"/>
      <c r="E612" s="113" t="s">
        <v>1537</v>
      </c>
      <c r="F612" s="113"/>
      <c r="G612" s="113"/>
      <c r="H612" s="113"/>
      <c r="I612" s="113"/>
      <c r="J612" s="113" t="s">
        <v>1502</v>
      </c>
      <c r="K612" s="113"/>
      <c r="L612" s="113"/>
      <c r="M612" s="113" t="s">
        <v>1487</v>
      </c>
    </row>
    <row r="613" spans="1:13">
      <c r="A613" s="113"/>
      <c r="B613" s="113"/>
      <c r="C613" s="113"/>
      <c r="D613" s="113"/>
      <c r="E613" s="113" t="s">
        <v>1538</v>
      </c>
      <c r="F613" s="113"/>
      <c r="G613" s="113"/>
      <c r="H613" s="113"/>
      <c r="I613" s="113"/>
      <c r="J613" s="113" t="s">
        <v>1503</v>
      </c>
      <c r="K613" s="113"/>
      <c r="L613" s="113"/>
      <c r="M613" s="113" t="s">
        <v>1488</v>
      </c>
    </row>
    <row r="614" spans="1:13">
      <c r="A614" s="113"/>
      <c r="B614" s="113"/>
      <c r="C614" s="113"/>
      <c r="D614" s="113"/>
      <c r="E614" s="113" t="s">
        <v>1539</v>
      </c>
      <c r="F614" s="113"/>
      <c r="G614" s="113"/>
      <c r="H614" s="113"/>
      <c r="I614" s="113"/>
      <c r="J614" s="113" t="s">
        <v>1504</v>
      </c>
      <c r="K614" s="113"/>
      <c r="L614" s="113"/>
      <c r="M614" s="113" t="s">
        <v>1489</v>
      </c>
    </row>
    <row r="615" spans="1:13">
      <c r="A615" s="113"/>
      <c r="B615" s="113"/>
      <c r="C615" s="113"/>
      <c r="D615" s="113"/>
      <c r="E615" s="113" t="s">
        <v>1540</v>
      </c>
      <c r="F615" s="113"/>
      <c r="G615" s="113"/>
      <c r="H615" s="113"/>
      <c r="I615" s="113"/>
      <c r="J615" s="113" t="s">
        <v>1505</v>
      </c>
      <c r="K615" s="113"/>
      <c r="L615" s="113"/>
      <c r="M615" s="113" t="s">
        <v>1490</v>
      </c>
    </row>
    <row r="616" spans="1:13">
      <c r="A616" s="113"/>
      <c r="B616" s="113"/>
      <c r="C616" s="113"/>
      <c r="D616" s="113"/>
      <c r="E616" s="113" t="s">
        <v>1541</v>
      </c>
      <c r="F616" s="113"/>
      <c r="G616" s="113"/>
      <c r="H616" s="113"/>
      <c r="I616" s="113"/>
      <c r="J616" s="113" t="s">
        <v>1506</v>
      </c>
      <c r="K616" s="113"/>
      <c r="L616" s="113"/>
      <c r="M616" s="113" t="s">
        <v>1491</v>
      </c>
    </row>
    <row r="617" spans="1:13">
      <c r="A617" s="113"/>
      <c r="B617" s="113"/>
      <c r="C617" s="113"/>
      <c r="D617" s="113"/>
      <c r="E617" s="113" t="s">
        <v>1542</v>
      </c>
      <c r="F617" s="113"/>
      <c r="G617" s="113"/>
      <c r="H617" s="113"/>
      <c r="I617" s="113"/>
      <c r="J617" s="113" t="s">
        <v>1507</v>
      </c>
      <c r="K617" s="113"/>
      <c r="L617" s="113"/>
      <c r="M617" s="113" t="s">
        <v>1492</v>
      </c>
    </row>
    <row r="618" spans="1:13">
      <c r="A618" s="113"/>
      <c r="B618" s="113"/>
      <c r="C618" s="113"/>
      <c r="D618" s="113"/>
      <c r="E618" s="113" t="s">
        <v>1543</v>
      </c>
      <c r="F618" s="113"/>
      <c r="G618" s="113"/>
      <c r="H618" s="113"/>
      <c r="I618" s="113"/>
      <c r="J618" s="113" t="s">
        <v>1508</v>
      </c>
      <c r="K618" s="113"/>
      <c r="L618" s="113"/>
      <c r="M618" s="113" t="s">
        <v>1493</v>
      </c>
    </row>
    <row r="619" spans="1:13">
      <c r="A619" s="113"/>
      <c r="B619" s="113"/>
      <c r="C619" s="113"/>
      <c r="D619" s="113"/>
      <c r="E619" s="113" t="s">
        <v>1544</v>
      </c>
      <c r="F619" s="113"/>
      <c r="G619" s="113"/>
      <c r="H619" s="113"/>
      <c r="I619" s="113"/>
      <c r="J619" s="113" t="s">
        <v>1509</v>
      </c>
      <c r="K619" s="113"/>
      <c r="L619" s="113"/>
      <c r="M619" s="113" t="s">
        <v>1494</v>
      </c>
    </row>
    <row r="620" spans="1:13">
      <c r="A620" s="113"/>
      <c r="B620" s="113"/>
      <c r="C620" s="113"/>
      <c r="D620" s="113"/>
      <c r="E620" s="113" t="s">
        <v>1545</v>
      </c>
      <c r="F620" s="113"/>
      <c r="G620" s="113"/>
      <c r="H620" s="113"/>
      <c r="I620" s="113"/>
      <c r="J620" s="113" t="s">
        <v>1510</v>
      </c>
      <c r="K620" s="113"/>
      <c r="L620" s="113"/>
      <c r="M620" s="113" t="s">
        <v>1495</v>
      </c>
    </row>
    <row r="621" spans="1:13">
      <c r="A621" s="113"/>
      <c r="B621" s="113"/>
      <c r="C621" s="113"/>
      <c r="D621" s="113"/>
      <c r="E621" s="113" t="s">
        <v>1546</v>
      </c>
      <c r="F621" s="113"/>
      <c r="G621" s="113"/>
      <c r="H621" s="113"/>
      <c r="I621" s="113"/>
      <c r="J621" s="113" t="s">
        <v>1511</v>
      </c>
      <c r="K621" s="113"/>
      <c r="L621" s="113"/>
      <c r="M621" s="113" t="s">
        <v>1496</v>
      </c>
    </row>
    <row r="622" spans="1:13">
      <c r="A622" s="113"/>
      <c r="B622" s="113"/>
      <c r="C622" s="113"/>
      <c r="D622" s="113"/>
      <c r="E622" s="113" t="s">
        <v>1547</v>
      </c>
      <c r="F622" s="113"/>
      <c r="G622" s="113"/>
      <c r="H622" s="113"/>
      <c r="I622" s="113"/>
      <c r="J622" s="113" t="s">
        <v>1512</v>
      </c>
      <c r="K622" s="113"/>
      <c r="L622" s="113"/>
      <c r="M622" s="113" t="s">
        <v>1497</v>
      </c>
    </row>
    <row r="623" spans="1:13">
      <c r="A623" s="113"/>
      <c r="B623" s="113"/>
      <c r="C623" s="113"/>
      <c r="D623" s="113"/>
      <c r="E623" s="113" t="s">
        <v>1548</v>
      </c>
      <c r="F623" s="113"/>
      <c r="G623" s="113"/>
      <c r="H623" s="113"/>
      <c r="I623" s="113"/>
      <c r="J623" s="113" t="s">
        <v>1513</v>
      </c>
      <c r="K623" s="113"/>
      <c r="L623" s="113"/>
      <c r="M623" s="113" t="s">
        <v>1498</v>
      </c>
    </row>
    <row r="624" spans="1:13">
      <c r="A624" s="113"/>
      <c r="B624" s="113"/>
      <c r="C624" s="113"/>
      <c r="D624" s="113"/>
      <c r="E624" s="113" t="s">
        <v>1549</v>
      </c>
      <c r="F624" s="113"/>
      <c r="G624" s="113"/>
      <c r="H624" s="113"/>
      <c r="I624" s="113"/>
      <c r="J624" s="113" t="s">
        <v>1514</v>
      </c>
      <c r="K624" s="113"/>
      <c r="L624" s="113"/>
      <c r="M624" s="113" t="s">
        <v>1499</v>
      </c>
    </row>
    <row r="625" spans="1:13">
      <c r="A625" s="113"/>
      <c r="B625" s="113"/>
      <c r="C625" s="113"/>
      <c r="D625" s="113"/>
      <c r="E625" s="113" t="s">
        <v>1550</v>
      </c>
      <c r="F625" s="113"/>
      <c r="G625" s="113"/>
      <c r="H625" s="113"/>
      <c r="I625" s="113"/>
      <c r="J625" s="113" t="s">
        <v>1515</v>
      </c>
      <c r="K625" s="113"/>
      <c r="L625" s="113"/>
      <c r="M625" s="113" t="s">
        <v>1500</v>
      </c>
    </row>
    <row r="626" spans="1:13">
      <c r="A626" s="113"/>
      <c r="B626" s="113"/>
      <c r="C626" s="113"/>
      <c r="D626" s="113"/>
      <c r="E626" s="113" t="s">
        <v>1551</v>
      </c>
      <c r="F626" s="113"/>
      <c r="G626" s="113"/>
      <c r="H626" s="113"/>
      <c r="I626" s="113"/>
      <c r="J626" s="113" t="s">
        <v>1516</v>
      </c>
      <c r="K626" s="113"/>
      <c r="L626" s="113"/>
      <c r="M626" s="113" t="s">
        <v>1501</v>
      </c>
    </row>
    <row r="627" spans="1:13">
      <c r="A627" s="113"/>
      <c r="B627" s="113"/>
      <c r="C627" s="113"/>
      <c r="D627" s="113"/>
      <c r="E627" s="113" t="s">
        <v>1552</v>
      </c>
      <c r="F627" s="113"/>
      <c r="G627" s="113"/>
      <c r="H627" s="113"/>
      <c r="I627" s="113"/>
      <c r="J627" s="113" t="s">
        <v>1517</v>
      </c>
      <c r="K627" s="113"/>
      <c r="L627" s="113"/>
      <c r="M627" s="113" t="s">
        <v>1502</v>
      </c>
    </row>
    <row r="628" spans="1:13">
      <c r="A628" s="113"/>
      <c r="B628" s="113"/>
      <c r="C628" s="113"/>
      <c r="D628" s="113"/>
      <c r="E628" s="113" t="s">
        <v>1553</v>
      </c>
      <c r="F628" s="113"/>
      <c r="G628" s="113"/>
      <c r="H628" s="113"/>
      <c r="I628" s="113"/>
      <c r="J628" s="113" t="s">
        <v>1518</v>
      </c>
      <c r="K628" s="113"/>
      <c r="L628" s="113"/>
      <c r="M628" s="113" t="s">
        <v>1503</v>
      </c>
    </row>
    <row r="629" spans="1:13">
      <c r="A629" s="113"/>
      <c r="B629" s="113"/>
      <c r="C629" s="113"/>
      <c r="D629" s="113"/>
      <c r="E629" s="113" t="s">
        <v>1554</v>
      </c>
      <c r="F629" s="113"/>
      <c r="G629" s="113"/>
      <c r="H629" s="113"/>
      <c r="I629" s="113"/>
      <c r="J629" s="113" t="s">
        <v>1519</v>
      </c>
      <c r="K629" s="113"/>
      <c r="L629" s="113"/>
      <c r="M629" s="113" t="s">
        <v>1504</v>
      </c>
    </row>
    <row r="630" spans="1:13">
      <c r="A630" s="113"/>
      <c r="B630" s="113"/>
      <c r="C630" s="113"/>
      <c r="D630" s="113"/>
      <c r="E630" s="113" t="s">
        <v>1555</v>
      </c>
      <c r="F630" s="113"/>
      <c r="G630" s="113"/>
      <c r="H630" s="113"/>
      <c r="I630" s="113"/>
      <c r="J630" s="113" t="s">
        <v>1520</v>
      </c>
      <c r="K630" s="113"/>
      <c r="L630" s="113"/>
      <c r="M630" s="113" t="s">
        <v>1505</v>
      </c>
    </row>
    <row r="631" spans="1:13">
      <c r="A631" s="113"/>
      <c r="B631" s="113"/>
      <c r="C631" s="113"/>
      <c r="D631" s="113"/>
      <c r="E631" s="113" t="s">
        <v>1556</v>
      </c>
      <c r="F631" s="113"/>
      <c r="G631" s="113"/>
      <c r="H631" s="113"/>
      <c r="I631" s="113"/>
      <c r="J631" s="113" t="s">
        <v>1521</v>
      </c>
      <c r="K631" s="113"/>
      <c r="L631" s="113"/>
      <c r="M631" s="113" t="s">
        <v>1506</v>
      </c>
    </row>
    <row r="632" spans="1:13">
      <c r="A632" s="113"/>
      <c r="B632" s="113"/>
      <c r="C632" s="113"/>
      <c r="D632" s="113"/>
      <c r="E632" s="113" t="s">
        <v>1557</v>
      </c>
      <c r="F632" s="113"/>
      <c r="G632" s="113"/>
      <c r="H632" s="113"/>
      <c r="I632" s="113"/>
      <c r="J632" s="113" t="s">
        <v>1522</v>
      </c>
      <c r="K632" s="113"/>
      <c r="L632" s="113"/>
      <c r="M632" s="113" t="s">
        <v>1507</v>
      </c>
    </row>
    <row r="633" spans="1:13">
      <c r="A633" s="113"/>
      <c r="B633" s="113"/>
      <c r="C633" s="113"/>
      <c r="D633" s="113"/>
      <c r="E633" s="113" t="s">
        <v>1558</v>
      </c>
      <c r="F633" s="113"/>
      <c r="G633" s="113"/>
      <c r="H633" s="113"/>
      <c r="I633" s="113"/>
      <c r="J633" s="113" t="s">
        <v>1523</v>
      </c>
      <c r="K633" s="113"/>
      <c r="L633" s="113"/>
      <c r="M633" s="113" t="s">
        <v>1508</v>
      </c>
    </row>
    <row r="634" spans="1:13">
      <c r="A634" s="113"/>
      <c r="B634" s="113"/>
      <c r="C634" s="113"/>
      <c r="D634" s="113"/>
      <c r="E634" s="113" t="s">
        <v>1559</v>
      </c>
      <c r="F634" s="113"/>
      <c r="G634" s="113"/>
      <c r="H634" s="113"/>
      <c r="I634" s="113"/>
      <c r="J634" s="113" t="s">
        <v>1524</v>
      </c>
      <c r="K634" s="113"/>
      <c r="L634" s="113"/>
      <c r="M634" s="113" t="s">
        <v>1509</v>
      </c>
    </row>
    <row r="635" spans="1:13">
      <c r="A635" s="113"/>
      <c r="B635" s="113"/>
      <c r="C635" s="113"/>
      <c r="D635" s="113"/>
      <c r="E635" s="113" t="s">
        <v>1560</v>
      </c>
      <c r="F635" s="113"/>
      <c r="G635" s="113"/>
      <c r="H635" s="113"/>
      <c r="I635" s="113"/>
      <c r="J635" s="113" t="s">
        <v>1525</v>
      </c>
      <c r="K635" s="113"/>
      <c r="L635" s="113"/>
      <c r="M635" s="113" t="s">
        <v>1510</v>
      </c>
    </row>
    <row r="636" spans="1:13">
      <c r="A636" s="113"/>
      <c r="B636" s="113"/>
      <c r="C636" s="113"/>
      <c r="D636" s="113"/>
      <c r="E636" s="113" t="s">
        <v>1561</v>
      </c>
      <c r="F636" s="113"/>
      <c r="G636" s="113"/>
      <c r="H636" s="113"/>
      <c r="I636" s="113"/>
      <c r="J636" s="113" t="s">
        <v>1526</v>
      </c>
      <c r="K636" s="113"/>
      <c r="L636" s="113"/>
      <c r="M636" s="113" t="s">
        <v>1511</v>
      </c>
    </row>
    <row r="637" spans="1:13">
      <c r="A637" s="113"/>
      <c r="B637" s="113"/>
      <c r="C637" s="113"/>
      <c r="D637" s="113"/>
      <c r="E637" s="113" t="s">
        <v>1562</v>
      </c>
      <c r="F637" s="113"/>
      <c r="G637" s="113"/>
      <c r="H637" s="113"/>
      <c r="I637" s="113"/>
      <c r="J637" s="113" t="s">
        <v>1527</v>
      </c>
      <c r="K637" s="113"/>
      <c r="L637" s="113"/>
      <c r="M637" s="113" t="s">
        <v>1512</v>
      </c>
    </row>
    <row r="638" spans="1:13">
      <c r="A638" s="113"/>
      <c r="B638" s="113"/>
      <c r="C638" s="113"/>
      <c r="D638" s="113"/>
      <c r="E638" s="113" t="s">
        <v>1563</v>
      </c>
      <c r="F638" s="113"/>
      <c r="G638" s="113"/>
      <c r="H638" s="113"/>
      <c r="I638" s="113"/>
      <c r="J638" s="113" t="s">
        <v>1528</v>
      </c>
      <c r="K638" s="113"/>
      <c r="L638" s="113"/>
      <c r="M638" s="113" t="s">
        <v>1513</v>
      </c>
    </row>
    <row r="639" spans="1:13">
      <c r="A639" s="113"/>
      <c r="B639" s="113"/>
      <c r="C639" s="113"/>
      <c r="D639" s="113"/>
      <c r="E639" s="113" t="s">
        <v>1564</v>
      </c>
      <c r="F639" s="113"/>
      <c r="G639" s="113"/>
      <c r="H639" s="113"/>
      <c r="I639" s="113"/>
      <c r="J639" s="113" t="s">
        <v>1529</v>
      </c>
      <c r="K639" s="113"/>
      <c r="L639" s="113"/>
      <c r="M639" s="113" t="s">
        <v>1514</v>
      </c>
    </row>
    <row r="640" spans="1:13">
      <c r="A640" s="113"/>
      <c r="B640" s="113"/>
      <c r="C640" s="113"/>
      <c r="D640" s="113"/>
      <c r="E640" s="113" t="s">
        <v>1565</v>
      </c>
      <c r="F640" s="113"/>
      <c r="G640" s="113"/>
      <c r="H640" s="113"/>
      <c r="I640" s="113"/>
      <c r="J640" s="113" t="s">
        <v>1530</v>
      </c>
      <c r="K640" s="113"/>
      <c r="L640" s="113"/>
      <c r="M640" s="113" t="s">
        <v>1515</v>
      </c>
    </row>
    <row r="641" spans="1:13">
      <c r="A641" s="113"/>
      <c r="B641" s="113"/>
      <c r="C641" s="113"/>
      <c r="D641" s="113"/>
      <c r="E641" s="113" t="s">
        <v>1566</v>
      </c>
      <c r="F641" s="113"/>
      <c r="G641" s="113"/>
      <c r="H641" s="113"/>
      <c r="I641" s="113"/>
      <c r="J641" s="113" t="s">
        <v>1531</v>
      </c>
      <c r="K641" s="113"/>
      <c r="L641" s="113"/>
      <c r="M641" s="113" t="s">
        <v>1516</v>
      </c>
    </row>
    <row r="642" spans="1:13">
      <c r="A642" s="113"/>
      <c r="B642" s="113"/>
      <c r="C642" s="113"/>
      <c r="D642" s="113"/>
      <c r="E642" s="113" t="s">
        <v>1567</v>
      </c>
      <c r="F642" s="113"/>
      <c r="G642" s="113"/>
      <c r="H642" s="113"/>
      <c r="I642" s="113"/>
      <c r="J642" s="113" t="s">
        <v>1532</v>
      </c>
      <c r="K642" s="113"/>
      <c r="L642" s="113"/>
      <c r="M642" s="113" t="s">
        <v>1517</v>
      </c>
    </row>
    <row r="643" spans="1:13">
      <c r="A643" s="113"/>
      <c r="B643" s="113"/>
      <c r="C643" s="113"/>
      <c r="D643" s="113"/>
      <c r="E643" s="113" t="s">
        <v>1568</v>
      </c>
      <c r="F643" s="113"/>
      <c r="G643" s="113"/>
      <c r="H643" s="113"/>
      <c r="I643" s="113"/>
      <c r="J643" s="113" t="s">
        <v>1533</v>
      </c>
      <c r="K643" s="113"/>
      <c r="L643" s="113"/>
      <c r="M643" s="113" t="s">
        <v>1518</v>
      </c>
    </row>
    <row r="644" spans="1:13">
      <c r="A644" s="113"/>
      <c r="B644" s="113"/>
      <c r="C644" s="113"/>
      <c r="D644" s="113"/>
      <c r="E644" s="113" t="s">
        <v>1569</v>
      </c>
      <c r="F644" s="113"/>
      <c r="G644" s="113"/>
      <c r="H644" s="113"/>
      <c r="I644" s="113"/>
      <c r="J644" s="113" t="s">
        <v>1534</v>
      </c>
      <c r="K644" s="113"/>
      <c r="L644" s="113"/>
      <c r="M644" s="113" t="s">
        <v>1519</v>
      </c>
    </row>
    <row r="645" spans="1:13">
      <c r="A645" s="113"/>
      <c r="B645" s="113"/>
      <c r="C645" s="113"/>
      <c r="D645" s="113"/>
      <c r="E645" s="113" t="s">
        <v>1570</v>
      </c>
      <c r="F645" s="113"/>
      <c r="G645" s="113"/>
      <c r="H645" s="113"/>
      <c r="I645" s="113"/>
      <c r="J645" s="113" t="s">
        <v>1535</v>
      </c>
      <c r="K645" s="113"/>
      <c r="L645" s="113"/>
      <c r="M645" s="113" t="s">
        <v>1520</v>
      </c>
    </row>
    <row r="646" spans="1:13">
      <c r="A646" s="113"/>
      <c r="B646" s="113"/>
      <c r="C646" s="113"/>
      <c r="D646" s="113"/>
      <c r="E646" s="113" t="s">
        <v>1571</v>
      </c>
      <c r="F646" s="113"/>
      <c r="G646" s="113"/>
      <c r="H646" s="113"/>
      <c r="I646" s="113"/>
      <c r="J646" s="113" t="s">
        <v>1536</v>
      </c>
      <c r="K646" s="113"/>
      <c r="L646" s="113"/>
      <c r="M646" s="113" t="s">
        <v>1521</v>
      </c>
    </row>
    <row r="647" spans="1:13">
      <c r="A647" s="113"/>
      <c r="B647" s="113"/>
      <c r="C647" s="113"/>
      <c r="D647" s="113"/>
      <c r="E647" s="113" t="s">
        <v>1572</v>
      </c>
      <c r="F647" s="113"/>
      <c r="G647" s="113"/>
      <c r="H647" s="113"/>
      <c r="I647" s="113"/>
      <c r="J647" s="113" t="s">
        <v>1537</v>
      </c>
      <c r="K647" s="113"/>
      <c r="L647" s="113"/>
      <c r="M647" s="113" t="s">
        <v>1522</v>
      </c>
    </row>
    <row r="648" spans="1:13">
      <c r="A648" s="113"/>
      <c r="B648" s="113"/>
      <c r="C648" s="113"/>
      <c r="D648" s="113"/>
      <c r="E648" s="113" t="s">
        <v>1573</v>
      </c>
      <c r="F648" s="113"/>
      <c r="G648" s="113"/>
      <c r="H648" s="113"/>
      <c r="I648" s="113"/>
      <c r="J648" s="113" t="s">
        <v>1538</v>
      </c>
      <c r="K648" s="113"/>
      <c r="L648" s="113"/>
      <c r="M648" s="113" t="s">
        <v>1523</v>
      </c>
    </row>
    <row r="649" spans="1:13">
      <c r="A649" s="113"/>
      <c r="B649" s="113"/>
      <c r="C649" s="113"/>
      <c r="D649" s="113"/>
      <c r="E649" s="113" t="s">
        <v>1574</v>
      </c>
      <c r="F649" s="113"/>
      <c r="G649" s="113"/>
      <c r="H649" s="113"/>
      <c r="I649" s="113"/>
      <c r="J649" s="113" t="s">
        <v>1539</v>
      </c>
      <c r="K649" s="113"/>
      <c r="L649" s="113"/>
      <c r="M649" s="113" t="s">
        <v>1524</v>
      </c>
    </row>
    <row r="650" spans="1:13">
      <c r="A650" s="113"/>
      <c r="B650" s="113"/>
      <c r="C650" s="113"/>
      <c r="D650" s="113"/>
      <c r="E650" s="113" t="s">
        <v>1575</v>
      </c>
      <c r="F650" s="113"/>
      <c r="G650" s="113"/>
      <c r="H650" s="113"/>
      <c r="I650" s="113"/>
      <c r="J650" s="113" t="s">
        <v>1540</v>
      </c>
      <c r="K650" s="113"/>
      <c r="L650" s="113"/>
      <c r="M650" s="113" t="s">
        <v>1525</v>
      </c>
    </row>
    <row r="651" spans="1:13">
      <c r="A651" s="113"/>
      <c r="B651" s="113"/>
      <c r="C651" s="113"/>
      <c r="D651" s="113"/>
      <c r="E651" s="113" t="s">
        <v>1576</v>
      </c>
      <c r="F651" s="113"/>
      <c r="G651" s="113"/>
      <c r="H651" s="113"/>
      <c r="I651" s="113"/>
      <c r="J651" s="113" t="s">
        <v>1541</v>
      </c>
      <c r="K651" s="113"/>
      <c r="L651" s="113"/>
      <c r="M651" s="113" t="s">
        <v>1526</v>
      </c>
    </row>
    <row r="652" spans="1:13">
      <c r="A652" s="113"/>
      <c r="B652" s="113"/>
      <c r="C652" s="113"/>
      <c r="D652" s="113"/>
      <c r="E652" s="113" t="s">
        <v>1577</v>
      </c>
      <c r="F652" s="113"/>
      <c r="G652" s="113"/>
      <c r="H652" s="113"/>
      <c r="I652" s="113"/>
      <c r="J652" s="113" t="s">
        <v>1542</v>
      </c>
      <c r="K652" s="113"/>
      <c r="L652" s="113"/>
      <c r="M652" s="113" t="s">
        <v>1527</v>
      </c>
    </row>
    <row r="653" spans="1:13">
      <c r="A653" s="113"/>
      <c r="B653" s="113"/>
      <c r="C653" s="113"/>
      <c r="D653" s="113"/>
      <c r="E653" s="113"/>
      <c r="F653" s="113"/>
      <c r="G653" s="113"/>
      <c r="H653" s="113"/>
      <c r="I653" s="113"/>
      <c r="J653" s="113" t="s">
        <v>1543</v>
      </c>
      <c r="K653" s="113"/>
      <c r="L653" s="113"/>
      <c r="M653" s="113" t="s">
        <v>1528</v>
      </c>
    </row>
    <row r="654" spans="1:13">
      <c r="A654" s="113"/>
      <c r="B654" s="113"/>
      <c r="C654" s="113"/>
      <c r="D654" s="113"/>
      <c r="E654" s="113"/>
      <c r="F654" s="113"/>
      <c r="G654" s="113"/>
      <c r="H654" s="113"/>
      <c r="I654" s="113"/>
      <c r="J654" s="113" t="s">
        <v>1544</v>
      </c>
      <c r="K654" s="113"/>
      <c r="L654" s="113"/>
      <c r="M654" s="113" t="s">
        <v>1529</v>
      </c>
    </row>
    <row r="655" spans="1:13">
      <c r="A655" s="113"/>
      <c r="B655" s="113"/>
      <c r="C655" s="113"/>
      <c r="D655" s="113"/>
      <c r="E655" s="113"/>
      <c r="F655" s="113"/>
      <c r="G655" s="113"/>
      <c r="H655" s="113"/>
      <c r="I655" s="113"/>
      <c r="J655" s="113" t="s">
        <v>1545</v>
      </c>
      <c r="K655" s="113"/>
      <c r="L655" s="113"/>
      <c r="M655" s="113" t="s">
        <v>1530</v>
      </c>
    </row>
    <row r="656" spans="1:13">
      <c r="A656" s="113"/>
      <c r="B656" s="113"/>
      <c r="C656" s="113"/>
      <c r="D656" s="113"/>
      <c r="E656" s="113"/>
      <c r="F656" s="113"/>
      <c r="G656" s="113"/>
      <c r="H656" s="113"/>
      <c r="I656" s="113"/>
      <c r="J656" s="113" t="s">
        <v>1546</v>
      </c>
      <c r="K656" s="113"/>
      <c r="L656" s="113"/>
      <c r="M656" s="113" t="s">
        <v>1531</v>
      </c>
    </row>
    <row r="657" spans="1:13">
      <c r="A657" s="113"/>
      <c r="B657" s="113"/>
      <c r="C657" s="113"/>
      <c r="D657" s="113"/>
      <c r="E657" s="113"/>
      <c r="F657" s="113"/>
      <c r="G657" s="113"/>
      <c r="H657" s="113"/>
      <c r="I657" s="113"/>
      <c r="J657" s="113" t="s">
        <v>1547</v>
      </c>
      <c r="K657" s="113"/>
      <c r="L657" s="113"/>
      <c r="M657" s="113" t="s">
        <v>1532</v>
      </c>
    </row>
    <row r="658" spans="1:13">
      <c r="A658" s="113"/>
      <c r="B658" s="113"/>
      <c r="C658" s="113"/>
      <c r="D658" s="113"/>
      <c r="E658" s="113"/>
      <c r="F658" s="113"/>
      <c r="G658" s="113"/>
      <c r="H658" s="113"/>
      <c r="I658" s="113"/>
      <c r="J658" s="113" t="s">
        <v>1548</v>
      </c>
      <c r="K658" s="113"/>
      <c r="L658" s="113"/>
      <c r="M658" s="113" t="s">
        <v>1533</v>
      </c>
    </row>
    <row r="659" spans="1:13">
      <c r="A659" s="113"/>
      <c r="B659" s="113"/>
      <c r="C659" s="113"/>
      <c r="D659" s="113"/>
      <c r="E659" s="113"/>
      <c r="F659" s="113"/>
      <c r="G659" s="113"/>
      <c r="H659" s="113"/>
      <c r="I659" s="113"/>
      <c r="J659" s="113" t="s">
        <v>1549</v>
      </c>
      <c r="K659" s="113"/>
      <c r="L659" s="113"/>
      <c r="M659" s="113" t="s">
        <v>1534</v>
      </c>
    </row>
    <row r="660" spans="1:13">
      <c r="A660" s="113"/>
      <c r="B660" s="113"/>
      <c r="C660" s="113"/>
      <c r="D660" s="113"/>
      <c r="E660" s="113"/>
      <c r="F660" s="113"/>
      <c r="G660" s="113"/>
      <c r="H660" s="113"/>
      <c r="I660" s="113"/>
      <c r="J660" s="113" t="s">
        <v>1550</v>
      </c>
      <c r="K660" s="113"/>
      <c r="L660" s="113"/>
      <c r="M660" s="113" t="s">
        <v>1535</v>
      </c>
    </row>
    <row r="661" spans="1:13">
      <c r="A661" s="113"/>
      <c r="B661" s="113"/>
      <c r="C661" s="113"/>
      <c r="D661" s="113"/>
      <c r="E661" s="113"/>
      <c r="F661" s="113"/>
      <c r="G661" s="113"/>
      <c r="H661" s="113"/>
      <c r="I661" s="113"/>
      <c r="J661" s="113" t="s">
        <v>1551</v>
      </c>
      <c r="K661" s="113"/>
      <c r="L661" s="113"/>
      <c r="M661" s="113" t="s">
        <v>1536</v>
      </c>
    </row>
    <row r="662" spans="1:13">
      <c r="A662" s="113"/>
      <c r="B662" s="113"/>
      <c r="C662" s="113"/>
      <c r="D662" s="113"/>
      <c r="E662" s="113"/>
      <c r="F662" s="113"/>
      <c r="G662" s="113"/>
      <c r="H662" s="113"/>
      <c r="I662" s="113"/>
      <c r="J662" s="113" t="s">
        <v>1552</v>
      </c>
      <c r="K662" s="113"/>
      <c r="L662" s="113"/>
      <c r="M662" s="113" t="s">
        <v>1537</v>
      </c>
    </row>
    <row r="663" spans="1:13">
      <c r="A663" s="113"/>
      <c r="B663" s="113"/>
      <c r="C663" s="113"/>
      <c r="D663" s="113"/>
      <c r="E663" s="113"/>
      <c r="F663" s="113"/>
      <c r="G663" s="113"/>
      <c r="H663" s="113"/>
      <c r="I663" s="113"/>
      <c r="J663" s="113" t="s">
        <v>1553</v>
      </c>
      <c r="K663" s="113"/>
      <c r="L663" s="113"/>
      <c r="M663" s="113" t="s">
        <v>1538</v>
      </c>
    </row>
    <row r="664" spans="1:13">
      <c r="A664" s="113"/>
      <c r="B664" s="113"/>
      <c r="C664" s="113"/>
      <c r="D664" s="113"/>
      <c r="E664" s="113"/>
      <c r="F664" s="113"/>
      <c r="G664" s="113"/>
      <c r="H664" s="113"/>
      <c r="I664" s="113"/>
      <c r="J664" s="113" t="s">
        <v>1554</v>
      </c>
      <c r="K664" s="113"/>
      <c r="L664" s="113"/>
      <c r="M664" s="113" t="s">
        <v>1539</v>
      </c>
    </row>
    <row r="665" spans="1:13">
      <c r="A665" s="113"/>
      <c r="B665" s="113"/>
      <c r="C665" s="113"/>
      <c r="D665" s="113"/>
      <c r="E665" s="113"/>
      <c r="F665" s="113"/>
      <c r="G665" s="113"/>
      <c r="H665" s="113"/>
      <c r="I665" s="113"/>
      <c r="J665" s="113" t="s">
        <v>1555</v>
      </c>
      <c r="K665" s="113"/>
      <c r="L665" s="113"/>
      <c r="M665" s="113" t="s">
        <v>1540</v>
      </c>
    </row>
    <row r="666" spans="1:13">
      <c r="A666" s="113"/>
      <c r="B666" s="113"/>
      <c r="C666" s="113"/>
      <c r="D666" s="113"/>
      <c r="E666" s="113"/>
      <c r="F666" s="113"/>
      <c r="G666" s="113"/>
      <c r="H666" s="113"/>
      <c r="I666" s="113"/>
      <c r="J666" s="113" t="s">
        <v>1556</v>
      </c>
      <c r="K666" s="113"/>
      <c r="L666" s="113"/>
      <c r="M666" s="113" t="s">
        <v>1541</v>
      </c>
    </row>
    <row r="667" spans="1:13">
      <c r="A667" s="113"/>
      <c r="B667" s="113"/>
      <c r="C667" s="113"/>
      <c r="D667" s="113"/>
      <c r="E667" s="113"/>
      <c r="F667" s="113"/>
      <c r="G667" s="113"/>
      <c r="H667" s="113"/>
      <c r="I667" s="113"/>
      <c r="J667" s="113" t="s">
        <v>1557</v>
      </c>
      <c r="K667" s="113"/>
      <c r="L667" s="113"/>
      <c r="M667" s="113" t="s">
        <v>1542</v>
      </c>
    </row>
    <row r="668" spans="1:13">
      <c r="A668" s="113"/>
      <c r="B668" s="113"/>
      <c r="C668" s="113"/>
      <c r="D668" s="113"/>
      <c r="E668" s="113"/>
      <c r="F668" s="113"/>
      <c r="G668" s="113"/>
      <c r="H668" s="113"/>
      <c r="I668" s="113"/>
      <c r="J668" s="113" t="s">
        <v>1558</v>
      </c>
      <c r="K668" s="113"/>
      <c r="L668" s="113"/>
      <c r="M668" s="113" t="s">
        <v>1543</v>
      </c>
    </row>
    <row r="669" spans="1:13">
      <c r="A669" s="113"/>
      <c r="B669" s="113"/>
      <c r="C669" s="113"/>
      <c r="D669" s="113"/>
      <c r="E669" s="113"/>
      <c r="F669" s="113"/>
      <c r="G669" s="113"/>
      <c r="H669" s="113"/>
      <c r="I669" s="113"/>
      <c r="J669" s="113" t="s">
        <v>1559</v>
      </c>
      <c r="K669" s="113"/>
      <c r="L669" s="113"/>
      <c r="M669" s="113" t="s">
        <v>1544</v>
      </c>
    </row>
    <row r="670" spans="1:13">
      <c r="A670" s="113"/>
      <c r="B670" s="113"/>
      <c r="C670" s="113"/>
      <c r="D670" s="113"/>
      <c r="E670" s="113"/>
      <c r="F670" s="113"/>
      <c r="G670" s="113"/>
      <c r="H670" s="113"/>
      <c r="I670" s="113"/>
      <c r="J670" s="113" t="s">
        <v>1560</v>
      </c>
      <c r="K670" s="113"/>
      <c r="L670" s="113"/>
      <c r="M670" s="113" t="s">
        <v>1545</v>
      </c>
    </row>
    <row r="671" spans="1:13">
      <c r="A671" s="113"/>
      <c r="B671" s="113"/>
      <c r="C671" s="113"/>
      <c r="D671" s="113"/>
      <c r="E671" s="113"/>
      <c r="F671" s="113"/>
      <c r="G671" s="113"/>
      <c r="H671" s="113"/>
      <c r="I671" s="113"/>
      <c r="J671" s="113" t="s">
        <v>1561</v>
      </c>
      <c r="K671" s="113"/>
      <c r="L671" s="113"/>
      <c r="M671" s="113" t="s">
        <v>1546</v>
      </c>
    </row>
    <row r="672" spans="1:13">
      <c r="A672" s="113"/>
      <c r="B672" s="113"/>
      <c r="C672" s="113"/>
      <c r="D672" s="113"/>
      <c r="E672" s="113"/>
      <c r="F672" s="113"/>
      <c r="G672" s="113"/>
      <c r="H672" s="113"/>
      <c r="I672" s="113"/>
      <c r="J672" s="113" t="s">
        <v>1562</v>
      </c>
      <c r="K672" s="113"/>
      <c r="L672" s="113"/>
      <c r="M672" s="113" t="s">
        <v>1547</v>
      </c>
    </row>
    <row r="673" spans="1:13">
      <c r="A673" s="113"/>
      <c r="B673" s="113"/>
      <c r="C673" s="113"/>
      <c r="D673" s="113"/>
      <c r="E673" s="113"/>
      <c r="F673" s="113"/>
      <c r="G673" s="113"/>
      <c r="H673" s="113"/>
      <c r="I673" s="113"/>
      <c r="J673" s="113" t="s">
        <v>1563</v>
      </c>
      <c r="K673" s="113"/>
      <c r="L673" s="113"/>
      <c r="M673" s="113" t="s">
        <v>1548</v>
      </c>
    </row>
    <row r="674" spans="1:13">
      <c r="A674" s="113"/>
      <c r="B674" s="113"/>
      <c r="C674" s="113"/>
      <c r="D674" s="113"/>
      <c r="E674" s="113"/>
      <c r="F674" s="113"/>
      <c r="G674" s="113"/>
      <c r="H674" s="113"/>
      <c r="I674" s="113"/>
      <c r="J674" s="113" t="s">
        <v>1564</v>
      </c>
      <c r="K674" s="113"/>
      <c r="L674" s="113"/>
      <c r="M674" s="113" t="s">
        <v>1549</v>
      </c>
    </row>
    <row r="675" spans="1:13">
      <c r="A675" s="113"/>
      <c r="B675" s="113"/>
      <c r="C675" s="113"/>
      <c r="D675" s="113"/>
      <c r="E675" s="113"/>
      <c r="F675" s="113"/>
      <c r="G675" s="113"/>
      <c r="H675" s="113"/>
      <c r="I675" s="113"/>
      <c r="J675" s="113" t="s">
        <v>1565</v>
      </c>
      <c r="K675" s="113"/>
      <c r="L675" s="113"/>
      <c r="M675" s="113" t="s">
        <v>1550</v>
      </c>
    </row>
    <row r="676" spans="1:13">
      <c r="A676" s="113"/>
      <c r="B676" s="113"/>
      <c r="C676" s="113"/>
      <c r="D676" s="113"/>
      <c r="E676" s="113"/>
      <c r="F676" s="113"/>
      <c r="G676" s="113"/>
      <c r="H676" s="113"/>
      <c r="I676" s="113"/>
      <c r="J676" s="113" t="s">
        <v>1566</v>
      </c>
      <c r="K676" s="113"/>
      <c r="L676" s="113"/>
      <c r="M676" s="113" t="s">
        <v>1551</v>
      </c>
    </row>
    <row r="677" spans="1:13">
      <c r="A677" s="113"/>
      <c r="B677" s="113"/>
      <c r="C677" s="113"/>
      <c r="D677" s="113"/>
      <c r="E677" s="113"/>
      <c r="F677" s="113"/>
      <c r="G677" s="113"/>
      <c r="H677" s="113"/>
      <c r="I677" s="113"/>
      <c r="J677" s="113" t="s">
        <v>1567</v>
      </c>
      <c r="K677" s="113"/>
      <c r="L677" s="113"/>
      <c r="M677" s="113" t="s">
        <v>1552</v>
      </c>
    </row>
    <row r="678" spans="1:13">
      <c r="A678" s="113"/>
      <c r="B678" s="113"/>
      <c r="C678" s="113"/>
      <c r="D678" s="113"/>
      <c r="E678" s="113"/>
      <c r="F678" s="113"/>
      <c r="G678" s="113"/>
      <c r="H678" s="113"/>
      <c r="I678" s="113"/>
      <c r="J678" s="113"/>
      <c r="K678" s="113"/>
      <c r="L678" s="113"/>
      <c r="M678" s="113" t="s">
        <v>1553</v>
      </c>
    </row>
    <row r="679" spans="1:13">
      <c r="A679" s="113"/>
      <c r="B679" s="113"/>
      <c r="C679" s="113"/>
      <c r="D679" s="113"/>
      <c r="E679" s="113"/>
      <c r="F679" s="113"/>
      <c r="G679" s="113"/>
      <c r="H679" s="113"/>
      <c r="I679" s="113"/>
      <c r="J679" s="113"/>
      <c r="K679" s="113"/>
      <c r="L679" s="113"/>
      <c r="M679" s="113" t="s">
        <v>1554</v>
      </c>
    </row>
    <row r="680" spans="1:13">
      <c r="A680" s="113"/>
      <c r="B680" s="113"/>
      <c r="C680" s="113"/>
      <c r="D680" s="113"/>
      <c r="E680" s="113"/>
      <c r="F680" s="113"/>
      <c r="G680" s="113"/>
      <c r="H680" s="113"/>
      <c r="I680" s="113"/>
      <c r="J680" s="113"/>
      <c r="K680" s="113"/>
      <c r="L680" s="113"/>
      <c r="M680" s="113" t="s">
        <v>1555</v>
      </c>
    </row>
    <row r="681" spans="1:13">
      <c r="A681" s="113"/>
      <c r="B681" s="113"/>
      <c r="C681" s="113"/>
      <c r="D681" s="113"/>
      <c r="E681" s="113"/>
      <c r="F681" s="113"/>
      <c r="G681" s="113"/>
      <c r="H681" s="113"/>
      <c r="I681" s="113"/>
      <c r="J681" s="113"/>
      <c r="K681" s="113"/>
      <c r="L681" s="113"/>
      <c r="M681" s="113" t="s">
        <v>1556</v>
      </c>
    </row>
    <row r="682" spans="1:13">
      <c r="A682" s="113"/>
      <c r="B682" s="113"/>
      <c r="C682" s="113"/>
      <c r="D682" s="113"/>
      <c r="E682" s="113"/>
      <c r="F682" s="113"/>
      <c r="G682" s="113"/>
      <c r="H682" s="113"/>
      <c r="I682" s="113"/>
      <c r="J682" s="113"/>
      <c r="K682" s="113"/>
      <c r="L682" s="113"/>
      <c r="M682" s="113" t="s">
        <v>1557</v>
      </c>
    </row>
    <row r="683" spans="1:13">
      <c r="A683" s="113"/>
      <c r="B683" s="113"/>
      <c r="C683" s="113"/>
      <c r="D683" s="113"/>
      <c r="E683" s="113"/>
      <c r="F683" s="113"/>
      <c r="G683" s="113"/>
      <c r="H683" s="113"/>
      <c r="I683" s="113"/>
      <c r="J683" s="113"/>
      <c r="K683" s="113"/>
      <c r="L683" s="113"/>
      <c r="M683" s="113" t="s">
        <v>1558</v>
      </c>
    </row>
    <row r="684" spans="1:13">
      <c r="A684" s="113"/>
      <c r="B684" s="113"/>
      <c r="C684" s="113"/>
      <c r="D684" s="113"/>
      <c r="E684" s="113"/>
      <c r="F684" s="113"/>
      <c r="G684" s="113"/>
      <c r="H684" s="113"/>
      <c r="I684" s="113"/>
      <c r="J684" s="113"/>
      <c r="K684" s="113"/>
      <c r="L684" s="113"/>
      <c r="M684" s="113" t="s">
        <v>1559</v>
      </c>
    </row>
    <row r="685" spans="1:13">
      <c r="A685" s="113"/>
      <c r="B685" s="113"/>
      <c r="C685" s="113"/>
      <c r="D685" s="113"/>
      <c r="E685" s="113"/>
      <c r="F685" s="113"/>
      <c r="G685" s="113"/>
      <c r="H685" s="113"/>
      <c r="I685" s="113"/>
      <c r="J685" s="113"/>
      <c r="K685" s="113"/>
      <c r="L685" s="113"/>
      <c r="M685" s="113" t="s">
        <v>1560</v>
      </c>
    </row>
    <row r="686" spans="1:13">
      <c r="A686" s="113"/>
      <c r="B686" s="113"/>
      <c r="C686" s="113"/>
      <c r="D686" s="113"/>
      <c r="E686" s="113"/>
      <c r="F686" s="113"/>
      <c r="G686" s="113"/>
      <c r="H686" s="113"/>
      <c r="I686" s="113"/>
      <c r="J686" s="113"/>
      <c r="K686" s="113"/>
      <c r="L686" s="113"/>
      <c r="M686" s="113" t="s">
        <v>1561</v>
      </c>
    </row>
    <row r="687" spans="1:13">
      <c r="A687" s="113"/>
      <c r="B687" s="113"/>
      <c r="C687" s="113"/>
      <c r="D687" s="113"/>
      <c r="E687" s="113"/>
      <c r="F687" s="113"/>
      <c r="G687" s="113"/>
      <c r="H687" s="113"/>
      <c r="I687" s="113"/>
      <c r="J687" s="113"/>
      <c r="K687" s="113"/>
      <c r="L687" s="113"/>
      <c r="M687" s="113" t="s">
        <v>1562</v>
      </c>
    </row>
    <row r="688" spans="1:13">
      <c r="A688" s="113"/>
      <c r="B688" s="113"/>
      <c r="C688" s="113"/>
      <c r="D688" s="113"/>
      <c r="E688" s="113"/>
      <c r="F688" s="113"/>
      <c r="G688" s="113"/>
      <c r="H688" s="113"/>
      <c r="I688" s="113"/>
      <c r="J688" s="113"/>
      <c r="K688" s="113"/>
      <c r="L688" s="113"/>
      <c r="M688" s="113" t="s">
        <v>1563</v>
      </c>
    </row>
    <row r="689" spans="1:13">
      <c r="A689" s="113"/>
      <c r="B689" s="113"/>
      <c r="C689" s="113"/>
      <c r="D689" s="113"/>
      <c r="E689" s="113"/>
      <c r="F689" s="113"/>
      <c r="G689" s="113"/>
      <c r="H689" s="113"/>
      <c r="I689" s="113"/>
      <c r="J689" s="113"/>
      <c r="K689" s="113"/>
      <c r="L689" s="113"/>
      <c r="M689" s="113" t="s">
        <v>1564</v>
      </c>
    </row>
    <row r="690" spans="1:13">
      <c r="A690" s="113"/>
      <c r="B690" s="113"/>
      <c r="C690" s="113"/>
      <c r="D690" s="113"/>
      <c r="E690" s="113"/>
      <c r="F690" s="113"/>
      <c r="G690" s="113"/>
      <c r="H690" s="113"/>
      <c r="I690" s="113"/>
      <c r="J690" s="113"/>
      <c r="K690" s="113"/>
      <c r="L690" s="113"/>
      <c r="M690" s="113" t="s">
        <v>1565</v>
      </c>
    </row>
    <row r="691" spans="1:13">
      <c r="A691" s="113"/>
      <c r="B691" s="113"/>
      <c r="C691" s="113"/>
      <c r="D691" s="113"/>
      <c r="E691" s="113"/>
      <c r="F691" s="113"/>
      <c r="G691" s="113"/>
      <c r="H691" s="113"/>
      <c r="I691" s="113"/>
      <c r="J691" s="113"/>
      <c r="K691" s="113"/>
      <c r="L691" s="113"/>
      <c r="M691" s="113" t="s">
        <v>1566</v>
      </c>
    </row>
    <row r="692" spans="1:13">
      <c r="A692" s="113"/>
      <c r="B692" s="113"/>
      <c r="C692" s="113"/>
      <c r="D692" s="113"/>
      <c r="E692" s="113"/>
      <c r="F692" s="113"/>
      <c r="G692" s="113"/>
      <c r="H692" s="113"/>
      <c r="I692" s="113"/>
      <c r="J692" s="113"/>
      <c r="K692" s="113"/>
      <c r="L692" s="113"/>
      <c r="M692" s="113" t="s">
        <v>1567</v>
      </c>
    </row>
    <row r="693" spans="1:13">
      <c r="A693" s="113"/>
      <c r="B693" s="113"/>
      <c r="C693" s="113"/>
      <c r="D693" s="113"/>
      <c r="E693" s="113"/>
      <c r="F693" s="113"/>
      <c r="G693" s="113"/>
      <c r="H693" s="113"/>
      <c r="I693" s="113"/>
      <c r="J693" s="113"/>
      <c r="K693" s="113"/>
      <c r="L693" s="113"/>
      <c r="M693" s="113" t="s">
        <v>1568</v>
      </c>
    </row>
    <row r="694" spans="1:13">
      <c r="A694" s="113"/>
      <c r="B694" s="113"/>
      <c r="C694" s="113"/>
      <c r="D694" s="113"/>
      <c r="E694" s="113"/>
      <c r="F694" s="113"/>
      <c r="G694" s="113"/>
      <c r="H694" s="113"/>
      <c r="I694" s="113"/>
      <c r="J694" s="113"/>
      <c r="K694" s="113"/>
      <c r="L694" s="113"/>
      <c r="M694" s="113" t="s">
        <v>1569</v>
      </c>
    </row>
    <row r="695" spans="1:13">
      <c r="A695" s="113"/>
      <c r="B695" s="113"/>
      <c r="C695" s="113"/>
      <c r="D695" s="113"/>
      <c r="E695" s="113"/>
      <c r="F695" s="113"/>
      <c r="G695" s="113"/>
      <c r="H695" s="113"/>
      <c r="I695" s="113"/>
      <c r="J695" s="113"/>
      <c r="K695" s="113"/>
      <c r="L695" s="113"/>
      <c r="M695" s="113" t="s">
        <v>1570</v>
      </c>
    </row>
    <row r="696" spans="1:13">
      <c r="A696" s="113"/>
      <c r="B696" s="113"/>
      <c r="C696" s="113"/>
      <c r="D696" s="113"/>
      <c r="E696" s="113"/>
      <c r="F696" s="113"/>
      <c r="G696" s="113"/>
      <c r="H696" s="113"/>
      <c r="I696" s="113"/>
      <c r="J696" s="113"/>
      <c r="K696" s="113"/>
      <c r="L696" s="113"/>
      <c r="M696" s="113" t="s">
        <v>1571</v>
      </c>
    </row>
    <row r="697" spans="1:13">
      <c r="A697" s="113"/>
      <c r="B697" s="113"/>
      <c r="C697" s="113"/>
      <c r="D697" s="113"/>
      <c r="E697" s="113"/>
      <c r="F697" s="113"/>
      <c r="G697" s="113"/>
      <c r="H697" s="113"/>
      <c r="I697" s="113"/>
      <c r="J697" s="113"/>
      <c r="K697" s="113"/>
      <c r="L697" s="113"/>
      <c r="M697" s="113" t="s">
        <v>1572</v>
      </c>
    </row>
    <row r="698" spans="1:13">
      <c r="A698" s="113"/>
      <c r="B698" s="113"/>
      <c r="C698" s="113"/>
      <c r="D698" s="113"/>
      <c r="E698" s="113"/>
      <c r="F698" s="113"/>
      <c r="G698" s="113"/>
      <c r="H698" s="113"/>
      <c r="I698" s="113"/>
      <c r="J698" s="113"/>
      <c r="K698" s="113"/>
      <c r="L698" s="113"/>
      <c r="M698" s="113" t="s">
        <v>1573</v>
      </c>
    </row>
    <row r="699" spans="1:13">
      <c r="A699" s="113"/>
      <c r="B699" s="113"/>
      <c r="C699" s="113"/>
      <c r="D699" s="113"/>
      <c r="E699" s="113"/>
      <c r="F699" s="113"/>
      <c r="G699" s="113"/>
      <c r="H699" s="113"/>
      <c r="I699" s="113"/>
      <c r="J699" s="113"/>
      <c r="K699" s="113"/>
      <c r="L699" s="113"/>
      <c r="M699" s="113" t="s">
        <v>1574</v>
      </c>
    </row>
    <row r="700" spans="1:13">
      <c r="A700" s="113"/>
      <c r="B700" s="113"/>
      <c r="C700" s="113"/>
      <c r="D700" s="113"/>
      <c r="E700" s="113"/>
      <c r="F700" s="113"/>
      <c r="G700" s="113"/>
      <c r="H700" s="113"/>
      <c r="I700" s="113"/>
      <c r="J700" s="113"/>
      <c r="K700" s="113"/>
      <c r="L700" s="113"/>
      <c r="M700" s="113" t="s">
        <v>1575</v>
      </c>
    </row>
    <row r="701" spans="1:13">
      <c r="A701" s="113"/>
      <c r="B701" s="113"/>
      <c r="C701" s="113"/>
      <c r="D701" s="113"/>
      <c r="E701" s="113"/>
      <c r="F701" s="113"/>
      <c r="G701" s="113"/>
      <c r="H701" s="113"/>
      <c r="I701" s="113"/>
      <c r="J701" s="113"/>
      <c r="K701" s="113"/>
      <c r="L701" s="113"/>
      <c r="M701" s="113" t="s">
        <v>1576</v>
      </c>
    </row>
    <row r="702" spans="1:13">
      <c r="A702" s="113"/>
      <c r="B702" s="113"/>
      <c r="C702" s="113"/>
      <c r="D702" s="113"/>
      <c r="E702" s="113"/>
      <c r="F702" s="113"/>
      <c r="G702" s="113"/>
      <c r="H702" s="113"/>
      <c r="I702" s="113"/>
      <c r="J702" s="113"/>
      <c r="K702" s="113"/>
      <c r="L702" s="113"/>
      <c r="M702" s="113" t="s">
        <v>1577</v>
      </c>
    </row>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2"/>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M531"/>
  <sheetViews>
    <sheetView tabSelected="1" showWhiteSpace="0" view="pageBreakPreview" topLeftCell="A19" zoomScaleNormal="100" zoomScaleSheetLayoutView="100" zoomScalePageLayoutView="130" workbookViewId="0">
      <selection activeCell="F29" sqref="F29"/>
    </sheetView>
  </sheetViews>
  <sheetFormatPr defaultColWidth="9" defaultRowHeight="13.2"/>
  <cols>
    <col min="1" max="1" width="8.109375" customWidth="1"/>
    <col min="2" max="2" width="7.33203125" customWidth="1"/>
    <col min="3" max="3" width="13" customWidth="1"/>
    <col min="4" max="4" width="10.109375" customWidth="1"/>
    <col min="5" max="5" width="17.21875" customWidth="1"/>
    <col min="6" max="6" width="11.109375" customWidth="1"/>
    <col min="7" max="7" width="7.5546875" customWidth="1"/>
    <col min="8" max="8" width="9" customWidth="1"/>
    <col min="9" max="9" width="7.88671875" customWidth="1"/>
    <col min="10" max="10" width="11.88671875" customWidth="1"/>
    <col min="11" max="11" width="6.6640625" customWidth="1"/>
    <col min="13" max="13" width="0" hidden="1" customWidth="1"/>
  </cols>
  <sheetData>
    <row r="1" spans="1:11" ht="13.5" customHeight="1">
      <c r="A1" s="318" t="s">
        <v>649</v>
      </c>
      <c r="B1" s="319"/>
      <c r="C1" s="319"/>
      <c r="D1" s="319"/>
      <c r="E1" s="319"/>
      <c r="F1" s="320"/>
      <c r="G1" s="343" t="s">
        <v>1596</v>
      </c>
      <c r="H1" s="344"/>
      <c r="I1" s="344"/>
      <c r="J1" s="344"/>
      <c r="K1" s="345"/>
    </row>
    <row r="2" spans="1:11" ht="13.5" customHeight="1">
      <c r="A2" s="321"/>
      <c r="B2" s="322"/>
      <c r="C2" s="322"/>
      <c r="D2" s="322"/>
      <c r="E2" s="322"/>
      <c r="F2" s="323"/>
      <c r="G2" s="346"/>
      <c r="H2" s="347"/>
      <c r="I2" s="347"/>
      <c r="J2" s="347"/>
      <c r="K2" s="348"/>
    </row>
    <row r="3" spans="1:11" ht="13.5" customHeight="1">
      <c r="A3" s="321"/>
      <c r="B3" s="322"/>
      <c r="C3" s="322"/>
      <c r="D3" s="322"/>
      <c r="E3" s="322"/>
      <c r="F3" s="323"/>
      <c r="G3" s="346"/>
      <c r="H3" s="347"/>
      <c r="I3" s="347"/>
      <c r="J3" s="347"/>
      <c r="K3" s="348"/>
    </row>
    <row r="4" spans="1:11" ht="13.5" customHeight="1">
      <c r="A4" s="321"/>
      <c r="B4" s="322"/>
      <c r="C4" s="322"/>
      <c r="D4" s="322"/>
      <c r="E4" s="322"/>
      <c r="F4" s="323"/>
      <c r="G4" s="346"/>
      <c r="H4" s="347"/>
      <c r="I4" s="347"/>
      <c r="J4" s="347"/>
      <c r="K4" s="348"/>
    </row>
    <row r="5" spans="1:11" ht="18.75" customHeight="1">
      <c r="A5" s="321"/>
      <c r="B5" s="322"/>
      <c r="C5" s="322"/>
      <c r="D5" s="322"/>
      <c r="E5" s="322"/>
      <c r="F5" s="323"/>
      <c r="G5" s="346"/>
      <c r="H5" s="347"/>
      <c r="I5" s="347"/>
      <c r="J5" s="347"/>
      <c r="K5" s="348"/>
    </row>
    <row r="6" spans="1:11" ht="28.2" customHeight="1">
      <c r="A6" s="324"/>
      <c r="B6" s="325"/>
      <c r="C6" s="325"/>
      <c r="D6" s="325"/>
      <c r="E6" s="325"/>
      <c r="F6" s="326"/>
      <c r="G6" s="29"/>
      <c r="H6" s="349" t="s">
        <v>13</v>
      </c>
      <c r="I6" s="350"/>
      <c r="J6" s="351"/>
      <c r="K6" s="351"/>
    </row>
    <row r="7" spans="1:11">
      <c r="A7" s="327" t="s">
        <v>14</v>
      </c>
      <c r="B7" s="328"/>
      <c r="C7" s="328"/>
      <c r="D7" s="328"/>
      <c r="E7" s="328"/>
      <c r="F7" s="328"/>
      <c r="G7" s="328"/>
      <c r="H7" s="328"/>
      <c r="I7" s="328"/>
      <c r="J7" s="328"/>
      <c r="K7" s="329"/>
    </row>
    <row r="8" spans="1:11" ht="14.1" customHeight="1">
      <c r="A8" s="120" t="s">
        <v>633</v>
      </c>
      <c r="B8" s="179"/>
      <c r="C8" s="121"/>
      <c r="D8" s="354"/>
      <c r="E8" s="355"/>
      <c r="F8" s="355"/>
      <c r="G8" s="358" t="s">
        <v>15</v>
      </c>
      <c r="H8" s="358"/>
      <c r="I8" s="359" t="e">
        <f>VLOOKUP(D10,Sheet1!$N$11:$O$44,2,FALSE)</f>
        <v>#N/A</v>
      </c>
      <c r="J8" s="360"/>
      <c r="K8" s="11"/>
    </row>
    <row r="9" spans="1:11" ht="14.1" customHeight="1">
      <c r="A9" s="122"/>
      <c r="B9" s="180"/>
      <c r="C9" s="123"/>
      <c r="D9" s="356"/>
      <c r="E9" s="357"/>
      <c r="F9" s="357"/>
      <c r="G9" s="358"/>
      <c r="H9" s="358"/>
      <c r="I9" s="361"/>
      <c r="J9" s="362"/>
      <c r="K9" s="12"/>
    </row>
    <row r="10" spans="1:11" ht="14.1" customHeight="1">
      <c r="A10" s="331" t="s">
        <v>16</v>
      </c>
      <c r="B10" s="332"/>
      <c r="C10" s="333"/>
      <c r="D10" s="354"/>
      <c r="E10" s="355"/>
      <c r="F10" s="355"/>
      <c r="G10" s="358" t="s">
        <v>17</v>
      </c>
      <c r="H10" s="358"/>
      <c r="I10" s="86"/>
      <c r="J10" s="47" t="s">
        <v>18</v>
      </c>
      <c r="K10" s="13"/>
    </row>
    <row r="11" spans="1:11" ht="14.1" customHeight="1">
      <c r="A11" s="334"/>
      <c r="B11" s="335"/>
      <c r="C11" s="336"/>
      <c r="D11" s="356"/>
      <c r="E11" s="357"/>
      <c r="F11" s="357"/>
      <c r="G11" s="358"/>
      <c r="H11" s="358"/>
      <c r="I11" s="87"/>
      <c r="J11" s="48" t="s">
        <v>19</v>
      </c>
      <c r="K11" s="14"/>
    </row>
    <row r="12" spans="1:11" ht="15" customHeight="1">
      <c r="A12" s="160" t="s">
        <v>20</v>
      </c>
      <c r="B12" s="182"/>
      <c r="C12" s="182"/>
      <c r="D12" s="182" t="s">
        <v>21</v>
      </c>
      <c r="E12" s="182"/>
      <c r="F12" s="182"/>
      <c r="G12" s="182" t="s">
        <v>22</v>
      </c>
      <c r="H12" s="182"/>
      <c r="I12" s="182"/>
      <c r="J12" s="337"/>
      <c r="K12" s="337"/>
    </row>
    <row r="13" spans="1:11" ht="17.100000000000001" customHeight="1">
      <c r="A13" s="143"/>
      <c r="B13" s="143"/>
      <c r="C13" s="143"/>
      <c r="D13" s="330"/>
      <c r="E13" s="330"/>
      <c r="F13" s="330"/>
      <c r="G13" s="330"/>
      <c r="H13" s="330"/>
      <c r="I13" s="330"/>
      <c r="J13" s="338"/>
      <c r="K13" s="338"/>
    </row>
    <row r="14" spans="1:11" ht="17.100000000000001" customHeight="1">
      <c r="A14" s="143"/>
      <c r="B14" s="143"/>
      <c r="C14" s="143"/>
      <c r="D14" s="330"/>
      <c r="E14" s="330"/>
      <c r="F14" s="330"/>
      <c r="G14" s="330"/>
      <c r="H14" s="330"/>
      <c r="I14" s="330"/>
      <c r="J14" s="338"/>
      <c r="K14" s="338"/>
    </row>
    <row r="15" spans="1:11" ht="0.75" customHeight="1">
      <c r="A15" s="143"/>
      <c r="B15" s="143"/>
      <c r="C15" s="143"/>
      <c r="D15" s="330"/>
      <c r="E15" s="330"/>
      <c r="F15" s="330"/>
      <c r="G15" s="330"/>
      <c r="H15" s="330"/>
      <c r="I15" s="330"/>
      <c r="J15" s="338"/>
      <c r="K15" s="338"/>
    </row>
    <row r="16" spans="1:11" ht="17.100000000000001" customHeight="1">
      <c r="A16" s="392" t="s">
        <v>23</v>
      </c>
      <c r="B16" s="393"/>
      <c r="C16" s="394"/>
      <c r="D16" s="330"/>
      <c r="E16" s="330"/>
      <c r="F16" s="330"/>
      <c r="G16" s="391"/>
      <c r="H16" s="330"/>
      <c r="I16" s="330"/>
      <c r="J16" s="338"/>
      <c r="K16" s="338"/>
    </row>
    <row r="17" spans="1:12" ht="17.100000000000001" customHeight="1">
      <c r="A17" s="395"/>
      <c r="B17" s="396"/>
      <c r="C17" s="397"/>
      <c r="D17" s="330"/>
      <c r="E17" s="330"/>
      <c r="F17" s="330"/>
      <c r="G17" s="330"/>
      <c r="H17" s="330"/>
      <c r="I17" s="330"/>
      <c r="J17" s="338"/>
      <c r="K17" s="338"/>
    </row>
    <row r="18" spans="1:12" ht="18.75" customHeight="1">
      <c r="A18" s="153" t="s">
        <v>24</v>
      </c>
      <c r="B18" s="166"/>
      <c r="C18" s="166"/>
      <c r="D18" s="339"/>
      <c r="E18" s="311"/>
      <c r="F18" s="311"/>
      <c r="G18" s="312"/>
      <c r="H18" s="352" t="s">
        <v>25</v>
      </c>
      <c r="I18" s="353"/>
      <c r="J18" s="338"/>
      <c r="K18" s="338"/>
    </row>
    <row r="19" spans="1:12" ht="27.75" customHeight="1">
      <c r="A19" s="166"/>
      <c r="B19" s="166"/>
      <c r="C19" s="166"/>
      <c r="D19" s="340"/>
      <c r="E19" s="341"/>
      <c r="F19" s="341"/>
      <c r="G19" s="342"/>
      <c r="H19" s="189"/>
      <c r="I19" s="191"/>
      <c r="J19" s="338"/>
      <c r="K19" s="338"/>
    </row>
    <row r="20" spans="1:12" ht="33" customHeight="1">
      <c r="A20" s="142" t="s">
        <v>622</v>
      </c>
      <c r="B20" s="142"/>
      <c r="C20" s="374"/>
      <c r="D20" s="375"/>
      <c r="E20" s="376"/>
      <c r="F20" s="103" t="s">
        <v>26</v>
      </c>
      <c r="G20" s="167"/>
      <c r="H20" s="167"/>
      <c r="I20" s="102" t="s">
        <v>27</v>
      </c>
      <c r="J20" s="368"/>
      <c r="K20" s="369"/>
    </row>
    <row r="21" spans="1:12" ht="36" customHeight="1">
      <c r="A21" s="385" t="s">
        <v>621</v>
      </c>
      <c r="B21" s="142"/>
      <c r="C21" s="374"/>
      <c r="D21" s="375"/>
      <c r="E21" s="376"/>
      <c r="F21" s="101" t="s">
        <v>28</v>
      </c>
      <c r="G21" s="374"/>
      <c r="H21" s="376"/>
      <c r="I21" s="97"/>
      <c r="J21" s="370"/>
      <c r="K21" s="371"/>
    </row>
    <row r="22" spans="1:12" ht="15.9" customHeight="1">
      <c r="A22" s="153" t="s">
        <v>630</v>
      </c>
      <c r="B22" s="153"/>
      <c r="C22" s="377"/>
      <c r="D22" s="378"/>
      <c r="E22" s="379"/>
      <c r="F22" s="211" t="s">
        <v>632</v>
      </c>
      <c r="G22" s="372"/>
      <c r="H22" s="212"/>
      <c r="I22" s="367"/>
      <c r="J22" s="367"/>
      <c r="K22" s="367"/>
    </row>
    <row r="23" spans="1:12" ht="23.4" customHeight="1">
      <c r="A23" s="153"/>
      <c r="B23" s="153"/>
      <c r="C23" s="380"/>
      <c r="D23" s="381"/>
      <c r="E23" s="382"/>
      <c r="F23" s="213"/>
      <c r="G23" s="373"/>
      <c r="H23" s="214"/>
      <c r="I23" s="367"/>
      <c r="J23" s="367"/>
      <c r="K23" s="367"/>
    </row>
    <row r="24" spans="1:12" ht="16.5" customHeight="1">
      <c r="A24" s="209" t="s">
        <v>631</v>
      </c>
      <c r="B24" s="153"/>
      <c r="C24" s="295" t="s">
        <v>29</v>
      </c>
      <c r="D24" s="296"/>
      <c r="E24" s="297" t="s">
        <v>30</v>
      </c>
      <c r="F24" s="298"/>
      <c r="G24" s="153" t="s">
        <v>620</v>
      </c>
      <c r="H24" s="166"/>
      <c r="I24" s="330"/>
      <c r="J24" s="330"/>
      <c r="K24" s="330"/>
    </row>
    <row r="25" spans="1:12" ht="28.2" customHeight="1">
      <c r="A25" s="153"/>
      <c r="B25" s="153"/>
      <c r="C25" s="383"/>
      <c r="D25" s="384"/>
      <c r="E25" s="380"/>
      <c r="F25" s="382"/>
      <c r="G25" s="166"/>
      <c r="H25" s="166"/>
      <c r="I25" s="330"/>
      <c r="J25" s="330"/>
      <c r="K25" s="330"/>
    </row>
    <row r="26" spans="1:12" ht="12.75" customHeight="1">
      <c r="A26" s="276" t="s">
        <v>31</v>
      </c>
      <c r="B26" s="277"/>
      <c r="C26" s="277"/>
      <c r="D26" s="277"/>
      <c r="E26" s="277"/>
      <c r="F26" s="277"/>
      <c r="G26" s="277"/>
      <c r="H26" s="277"/>
      <c r="I26" s="277"/>
      <c r="J26" s="277"/>
      <c r="K26" s="278"/>
    </row>
    <row r="27" spans="1:12" ht="20.100000000000001" customHeight="1">
      <c r="A27" s="402" t="s">
        <v>32</v>
      </c>
      <c r="B27" s="403"/>
      <c r="C27" s="402"/>
      <c r="D27" s="403"/>
      <c r="E27" s="403"/>
      <c r="F27" s="403"/>
      <c r="G27" s="402"/>
      <c r="H27" s="403"/>
      <c r="I27" s="403"/>
      <c r="J27" s="403"/>
      <c r="K27" s="403"/>
    </row>
    <row r="28" spans="1:12" ht="21.9" customHeight="1">
      <c r="A28" s="400"/>
      <c r="B28" s="401"/>
      <c r="C28" s="401"/>
      <c r="D28" s="401"/>
      <c r="E28" s="15"/>
      <c r="F28" s="16" t="s">
        <v>33</v>
      </c>
      <c r="G28" s="88"/>
      <c r="H28" s="404" t="s">
        <v>34</v>
      </c>
      <c r="I28" s="405"/>
      <c r="J28" s="405"/>
      <c r="K28" s="405"/>
    </row>
    <row r="29" spans="1:12" ht="67.2" customHeight="1">
      <c r="A29" s="386" t="s">
        <v>35</v>
      </c>
      <c r="B29" s="386"/>
      <c r="C29" s="386"/>
      <c r="D29" s="387" t="s">
        <v>665</v>
      </c>
      <c r="E29" s="388"/>
      <c r="F29" s="117"/>
      <c r="G29" s="118" t="str">
        <f>IF(F29="有/YES","異なる国籍/Previous Citizenship","")</f>
        <v/>
      </c>
      <c r="H29" s="116"/>
      <c r="I29" s="118" t="str">
        <f>IF(F29="有/YES","異なる氏名/Previous name","")</f>
        <v/>
      </c>
      <c r="J29" s="389"/>
      <c r="K29" s="390"/>
    </row>
    <row r="30" spans="1:12" ht="18" customHeight="1">
      <c r="A30" s="403" t="s">
        <v>36</v>
      </c>
      <c r="B30" s="403"/>
      <c r="C30" s="403"/>
      <c r="D30" s="403"/>
      <c r="E30" s="402"/>
      <c r="F30" s="403"/>
      <c r="G30" s="402"/>
      <c r="H30" s="403"/>
      <c r="I30" s="403"/>
      <c r="J30" s="403"/>
      <c r="K30" s="403"/>
    </row>
    <row r="31" spans="1:12" ht="20.100000000000001" customHeight="1">
      <c r="A31" s="316" t="s">
        <v>37</v>
      </c>
      <c r="B31" s="317"/>
      <c r="C31" s="75"/>
      <c r="D31" s="17" t="s">
        <v>38</v>
      </c>
      <c r="E31" s="77"/>
      <c r="F31" s="18" t="s">
        <v>39</v>
      </c>
      <c r="G31" s="77"/>
      <c r="H31" s="19" t="s">
        <v>40</v>
      </c>
      <c r="I31" s="338"/>
      <c r="J31" s="338"/>
      <c r="K31" s="338"/>
      <c r="L31" s="98"/>
    </row>
    <row r="32" spans="1:12" ht="20.100000000000001" customHeight="1">
      <c r="A32" s="398" t="s">
        <v>41</v>
      </c>
      <c r="B32" s="399"/>
      <c r="C32" s="76"/>
      <c r="D32" s="1" t="s">
        <v>38</v>
      </c>
      <c r="E32" s="78"/>
      <c r="F32" s="20" t="s">
        <v>39</v>
      </c>
      <c r="G32" s="78"/>
      <c r="H32" s="21" t="s">
        <v>40</v>
      </c>
      <c r="I32" s="338"/>
      <c r="J32" s="338"/>
      <c r="K32" s="338"/>
    </row>
    <row r="33" spans="1:13" ht="61.2" customHeight="1">
      <c r="A33" s="363" t="s">
        <v>1595</v>
      </c>
      <c r="B33" s="364"/>
      <c r="C33" s="365"/>
      <c r="D33" s="365"/>
      <c r="E33" s="366"/>
      <c r="F33" s="364"/>
      <c r="G33" s="366"/>
      <c r="H33" s="364"/>
      <c r="I33" s="364"/>
      <c r="J33" s="364"/>
      <c r="K33" s="365"/>
    </row>
    <row r="34" spans="1:13" ht="24.9" customHeight="1" thickBot="1">
      <c r="A34" s="299"/>
      <c r="B34" s="300"/>
      <c r="C34" s="300"/>
      <c r="D34" s="301"/>
      <c r="E34" s="309" t="s">
        <v>42</v>
      </c>
      <c r="F34" s="309"/>
      <c r="G34" s="309"/>
      <c r="H34" s="310"/>
      <c r="I34" s="310"/>
      <c r="J34" s="310"/>
      <c r="K34" s="22" t="s">
        <v>43</v>
      </c>
    </row>
    <row r="35" spans="1:13" ht="18" customHeight="1" thickBot="1">
      <c r="A35" s="313">
        <v>0</v>
      </c>
      <c r="B35" s="314"/>
      <c r="C35" s="315" t="s">
        <v>44</v>
      </c>
      <c r="D35" s="305"/>
      <c r="E35" s="303"/>
      <c r="F35" s="316" t="s">
        <v>45</v>
      </c>
      <c r="G35" s="317"/>
      <c r="H35" s="311"/>
      <c r="I35" s="311"/>
      <c r="J35" s="311"/>
      <c r="K35" s="312"/>
      <c r="M35" s="32">
        <f>A35</f>
        <v>0</v>
      </c>
    </row>
    <row r="36" spans="1:13" ht="18" customHeight="1" thickBot="1">
      <c r="A36" s="313"/>
      <c r="B36" s="314"/>
      <c r="C36" s="315" t="s">
        <v>46</v>
      </c>
      <c r="D36" s="305"/>
      <c r="E36" s="305"/>
      <c r="F36" s="274" t="s">
        <v>45</v>
      </c>
      <c r="G36" s="275"/>
      <c r="H36" s="307"/>
      <c r="I36" s="307"/>
      <c r="J36" s="307"/>
      <c r="K36" s="308"/>
      <c r="L36" s="49">
        <v>1</v>
      </c>
      <c r="M36" s="32">
        <f>A36</f>
        <v>0</v>
      </c>
    </row>
    <row r="37" spans="1:13" ht="20.100000000000001" customHeight="1">
      <c r="A37" s="302" t="s">
        <v>47</v>
      </c>
      <c r="B37" s="303"/>
      <c r="C37" s="304"/>
      <c r="D37" s="305"/>
      <c r="E37" s="305"/>
      <c r="F37" s="305"/>
      <c r="G37" s="305"/>
      <c r="H37" s="302"/>
      <c r="I37" s="302"/>
      <c r="J37" s="302"/>
      <c r="K37" s="302"/>
    </row>
    <row r="38" spans="1:13" ht="21.75" customHeight="1">
      <c r="A38" s="299"/>
      <c r="B38" s="300"/>
      <c r="C38" s="300"/>
      <c r="D38" s="301"/>
      <c r="E38" s="275" t="s">
        <v>48</v>
      </c>
      <c r="F38" s="306"/>
      <c r="G38" s="306"/>
      <c r="H38" s="307"/>
      <c r="I38" s="307"/>
      <c r="J38" s="307"/>
      <c r="K38" s="308"/>
    </row>
    <row r="39" spans="1:13" ht="16.5" customHeight="1">
      <c r="A39" s="289" t="s">
        <v>49</v>
      </c>
      <c r="B39" s="290"/>
      <c r="C39" s="290"/>
      <c r="D39" s="290"/>
      <c r="E39" s="290"/>
      <c r="F39" s="290"/>
      <c r="G39" s="290"/>
      <c r="H39" s="290"/>
      <c r="I39" s="290"/>
      <c r="J39" s="290"/>
      <c r="K39" s="291"/>
    </row>
    <row r="40" spans="1:13" ht="40.35" customHeight="1">
      <c r="A40" s="292"/>
      <c r="B40" s="293"/>
      <c r="C40" s="293"/>
      <c r="D40" s="293"/>
      <c r="E40" s="293"/>
      <c r="F40" s="293"/>
      <c r="G40" s="293"/>
      <c r="H40" s="293"/>
      <c r="I40" s="293"/>
      <c r="J40" s="293"/>
      <c r="K40" s="294"/>
    </row>
    <row r="41" spans="1:13" ht="14.25" customHeight="1">
      <c r="A41" s="268" t="s">
        <v>50</v>
      </c>
      <c r="B41" s="269"/>
      <c r="C41" s="268" t="s">
        <v>51</v>
      </c>
      <c r="D41" s="268" t="s">
        <v>52</v>
      </c>
      <c r="E41" s="268" t="s">
        <v>53</v>
      </c>
      <c r="F41" s="268" t="s">
        <v>54</v>
      </c>
      <c r="G41" s="268"/>
      <c r="H41" s="270" t="s">
        <v>55</v>
      </c>
      <c r="I41" s="271"/>
      <c r="J41" s="268" t="s">
        <v>56</v>
      </c>
      <c r="K41" s="268"/>
    </row>
    <row r="42" spans="1:13" ht="12" customHeight="1">
      <c r="A42" s="269"/>
      <c r="B42" s="269"/>
      <c r="C42" s="269"/>
      <c r="D42" s="269"/>
      <c r="E42" s="269"/>
      <c r="F42" s="268"/>
      <c r="G42" s="268"/>
      <c r="H42" s="272"/>
      <c r="I42" s="273"/>
      <c r="J42" s="268"/>
      <c r="K42" s="268"/>
    </row>
    <row r="43" spans="1:13" ht="21.9" customHeight="1">
      <c r="A43" s="281"/>
      <c r="B43" s="281"/>
      <c r="C43" s="89"/>
      <c r="D43" s="93"/>
      <c r="E43" s="85"/>
      <c r="F43" s="282"/>
      <c r="G43" s="283"/>
      <c r="H43" s="279"/>
      <c r="I43" s="280"/>
      <c r="J43" s="162"/>
      <c r="K43" s="162"/>
    </row>
    <row r="44" spans="1:13" ht="21.9" customHeight="1">
      <c r="A44" s="281"/>
      <c r="B44" s="281"/>
      <c r="C44" s="89"/>
      <c r="D44" s="93"/>
      <c r="E44" s="85"/>
      <c r="F44" s="287"/>
      <c r="G44" s="288"/>
      <c r="H44" s="284"/>
      <c r="I44" s="285"/>
      <c r="J44" s="284"/>
      <c r="K44" s="285"/>
    </row>
    <row r="45" spans="1:13" ht="21" customHeight="1">
      <c r="A45" s="281"/>
      <c r="B45" s="281"/>
      <c r="C45" s="83"/>
      <c r="D45" s="93"/>
      <c r="E45" s="85"/>
      <c r="F45" s="146"/>
      <c r="G45" s="146"/>
      <c r="H45" s="286"/>
      <c r="I45" s="286"/>
      <c r="J45" s="162"/>
      <c r="K45" s="162"/>
    </row>
    <row r="46" spans="1:13" ht="15">
      <c r="A46" s="5"/>
      <c r="B46" s="5"/>
      <c r="C46" s="5"/>
      <c r="D46" s="5"/>
      <c r="E46" s="5"/>
      <c r="F46" s="5"/>
      <c r="G46" s="5"/>
      <c r="H46" s="5"/>
      <c r="I46" s="5"/>
      <c r="J46" s="5"/>
      <c r="K46" s="5"/>
    </row>
    <row r="47" spans="1:13" ht="15">
      <c r="A47" s="5"/>
      <c r="B47" s="5"/>
      <c r="C47" s="5"/>
      <c r="D47" s="5"/>
      <c r="E47" s="5"/>
      <c r="F47" s="5"/>
      <c r="G47" s="5"/>
      <c r="H47" s="5"/>
      <c r="I47" s="5"/>
      <c r="J47" s="5"/>
      <c r="K47" s="5"/>
    </row>
    <row r="48" spans="1:13"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row r="525" spans="1:11" ht="15">
      <c r="A525" s="5"/>
      <c r="B525" s="5"/>
      <c r="C525" s="5"/>
      <c r="D525" s="5"/>
      <c r="E525" s="5"/>
      <c r="F525" s="5"/>
      <c r="G525" s="5"/>
      <c r="H525" s="5"/>
      <c r="I525" s="5"/>
      <c r="J525" s="5"/>
      <c r="K525" s="5"/>
    </row>
    <row r="526" spans="1:11" ht="15">
      <c r="A526" s="5"/>
      <c r="B526" s="5"/>
      <c r="C526" s="5"/>
      <c r="D526" s="5"/>
      <c r="E526" s="5"/>
      <c r="F526" s="5"/>
      <c r="G526" s="5"/>
      <c r="H526" s="5"/>
      <c r="I526" s="5"/>
      <c r="J526" s="5"/>
      <c r="K526" s="5"/>
    </row>
    <row r="527" spans="1:11" ht="15">
      <c r="A527" s="5"/>
      <c r="B527" s="5"/>
      <c r="C527" s="5"/>
      <c r="D527" s="5"/>
      <c r="E527" s="5"/>
      <c r="F527" s="5"/>
      <c r="G527" s="5"/>
      <c r="H527" s="5"/>
      <c r="I527" s="5"/>
      <c r="J527" s="5"/>
      <c r="K527" s="5"/>
    </row>
    <row r="528" spans="1:11" ht="15">
      <c r="A528" s="5"/>
      <c r="B528" s="5"/>
      <c r="C528" s="5"/>
      <c r="D528" s="5"/>
      <c r="E528" s="5"/>
      <c r="F528" s="5"/>
      <c r="G528" s="5"/>
      <c r="H528" s="5"/>
      <c r="I528" s="5"/>
      <c r="J528" s="5"/>
      <c r="K528" s="5"/>
    </row>
    <row r="529" spans="1:11" ht="15">
      <c r="A529" s="5"/>
      <c r="B529" s="5"/>
      <c r="C529" s="5"/>
      <c r="D529" s="5"/>
      <c r="E529" s="5"/>
      <c r="F529" s="5"/>
      <c r="G529" s="5"/>
      <c r="H529" s="5"/>
      <c r="I529" s="5"/>
      <c r="J529" s="5"/>
      <c r="K529" s="5"/>
    </row>
    <row r="530" spans="1:11" ht="15">
      <c r="A530" s="5"/>
      <c r="B530" s="5"/>
      <c r="C530" s="5"/>
      <c r="D530" s="5"/>
      <c r="E530" s="5"/>
      <c r="F530" s="5"/>
      <c r="G530" s="5"/>
      <c r="H530" s="5"/>
      <c r="I530" s="5"/>
      <c r="J530" s="5"/>
      <c r="K530" s="5"/>
    </row>
    <row r="531" spans="1:11" ht="15">
      <c r="A531" s="5"/>
      <c r="B531" s="5"/>
      <c r="C531" s="5"/>
      <c r="D531" s="5"/>
      <c r="E531" s="5"/>
      <c r="F531" s="5"/>
      <c r="G531" s="5"/>
      <c r="H531" s="5"/>
      <c r="I531" s="5"/>
      <c r="J531" s="5"/>
      <c r="K531" s="5"/>
    </row>
  </sheetData>
  <sheetProtection algorithmName="SHA-512" hashValue="Jm+2Ma/Iht/7W3zmlFh/YNEy4fYvrqe1wBxJa6cx3L8IDvkzkadbnayMQ4XCC4LqJ9Aj7uywxvSWc3e+4AYcJw==" saltValue="gz2IxOfrhioVz7fM1F60ng==" spinCount="100000" sheet="1" formatCells="0"/>
  <dataConsolidate/>
  <mergeCells count="91">
    <mergeCell ref="A29:C29"/>
    <mergeCell ref="D29:E29"/>
    <mergeCell ref="J29:K29"/>
    <mergeCell ref="I31:K32"/>
    <mergeCell ref="G16:I17"/>
    <mergeCell ref="A16:C17"/>
    <mergeCell ref="A18:C19"/>
    <mergeCell ref="A20:B20"/>
    <mergeCell ref="A32:B32"/>
    <mergeCell ref="A28:D28"/>
    <mergeCell ref="A27:K27"/>
    <mergeCell ref="H28:K28"/>
    <mergeCell ref="A24:B25"/>
    <mergeCell ref="A22:B23"/>
    <mergeCell ref="I24:K25"/>
    <mergeCell ref="A30:K30"/>
    <mergeCell ref="C35:E35"/>
    <mergeCell ref="A33:K33"/>
    <mergeCell ref="I22:K23"/>
    <mergeCell ref="J20:K20"/>
    <mergeCell ref="J21:K21"/>
    <mergeCell ref="F22:H23"/>
    <mergeCell ref="C20:E20"/>
    <mergeCell ref="C21:E21"/>
    <mergeCell ref="C22:E23"/>
    <mergeCell ref="G20:H20"/>
    <mergeCell ref="G21:H21"/>
    <mergeCell ref="A31:B31"/>
    <mergeCell ref="E25:F25"/>
    <mergeCell ref="C25:D25"/>
    <mergeCell ref="G24:H25"/>
    <mergeCell ref="A21:B21"/>
    <mergeCell ref="D8:F9"/>
    <mergeCell ref="G8:H9"/>
    <mergeCell ref="I8:J9"/>
    <mergeCell ref="D10:F11"/>
    <mergeCell ref="G10:H11"/>
    <mergeCell ref="A1:F6"/>
    <mergeCell ref="A7:K7"/>
    <mergeCell ref="D13:F15"/>
    <mergeCell ref="G13:I15"/>
    <mergeCell ref="A12:C15"/>
    <mergeCell ref="A8:C9"/>
    <mergeCell ref="A10:C11"/>
    <mergeCell ref="J12:K19"/>
    <mergeCell ref="D12:F12"/>
    <mergeCell ref="G12:I12"/>
    <mergeCell ref="D16:F17"/>
    <mergeCell ref="D18:G19"/>
    <mergeCell ref="G1:K5"/>
    <mergeCell ref="H6:I6"/>
    <mergeCell ref="J6:K6"/>
    <mergeCell ref="H18:I18"/>
    <mergeCell ref="C24:D24"/>
    <mergeCell ref="E24:F24"/>
    <mergeCell ref="H19:I19"/>
    <mergeCell ref="A38:D38"/>
    <mergeCell ref="A37:K37"/>
    <mergeCell ref="E38:G38"/>
    <mergeCell ref="H38:K38"/>
    <mergeCell ref="A34:D34"/>
    <mergeCell ref="E34:G34"/>
    <mergeCell ref="H34:J34"/>
    <mergeCell ref="H35:K35"/>
    <mergeCell ref="H36:K36"/>
    <mergeCell ref="A35:B35"/>
    <mergeCell ref="A36:B36"/>
    <mergeCell ref="C36:E36"/>
    <mergeCell ref="F35:G35"/>
    <mergeCell ref="F36:G36"/>
    <mergeCell ref="A26:K26"/>
    <mergeCell ref="F45:G45"/>
    <mergeCell ref="H43:I43"/>
    <mergeCell ref="J43:K43"/>
    <mergeCell ref="A43:B43"/>
    <mergeCell ref="F43:G43"/>
    <mergeCell ref="J44:K44"/>
    <mergeCell ref="A44:B44"/>
    <mergeCell ref="H45:I45"/>
    <mergeCell ref="J45:K45"/>
    <mergeCell ref="A45:B45"/>
    <mergeCell ref="F44:G44"/>
    <mergeCell ref="H44:I44"/>
    <mergeCell ref="A39:K40"/>
    <mergeCell ref="A41:B42"/>
    <mergeCell ref="J41:K42"/>
    <mergeCell ref="C41:C42"/>
    <mergeCell ref="D41:D42"/>
    <mergeCell ref="E41:E42"/>
    <mergeCell ref="F41:G42"/>
    <mergeCell ref="H41:I42"/>
  </mergeCells>
  <phoneticPr fontId="2"/>
  <dataValidations xWindow="384" yWindow="549" count="19">
    <dataValidation type="list" imeMode="disabled" allowBlank="1" showInputMessage="1" showErrorMessage="1" error="▼から回答を選んで下さい。/Please choose the answer from ▼." sqref="A34:D34 A28:D28 A38:D38 F29" xr:uid="{00000000-0002-0000-0100-000000000000}">
      <formula1>"無/NO,有/YES"</formula1>
    </dataValidation>
    <dataValidation type="list" allowBlank="1" showInputMessage="1" showErrorMessage="1" promptTitle="▼から1つ選んで下さい。" prompt="Press ▼ to select one which applies. " sqref="F46:G48" xr:uid="{00000000-0002-0000-0100-000001000000}">
      <formula1>"はい/YES,いいえ/NO"</formula1>
    </dataValidation>
    <dataValidation type="list" imeMode="disabled" allowBlank="1" showInputMessage="1" showErrorMessage="1" error="▼から回答を選んで下さい。/Please choose the answer from ▼." sqref="I22:K23" xr:uid="{00000000-0002-0000-0100-000002000000}">
      <formula1>"日本留学準備中/Preparing to study in Japan,会社員/Employee,学生/Student,自営業/Self-employed,フリーランス/Freelance,退職者/Retiree"</formula1>
    </dataValidation>
    <dataValidation type="list" imeMode="disabled" allowBlank="1" showInputMessage="1" showErrorMessage="1" error="▼から回答を選んで下さい。/Please choose the answer from ▼." sqref="I10" xr:uid="{00000000-0002-0000-0100-000003000000}">
      <formula1>"2027,2028,2029"</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0:K20"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2:E23" xr:uid="{00000000-0002-0000-0100-000008000000}">
      <formula1>1</formula1>
    </dataValidation>
    <dataValidation type="custom" imeMode="disabled" allowBlank="1" showInputMessage="1" showErrorMessage="1" error="半角英数字で入力してください。Please type using half-width characters." sqref="C25:D25 J43:K45" xr:uid="{00000000-0002-0000-0100-000009000000}">
      <formula1>LENB(C25)=LEN(C25)</formula1>
    </dataValidation>
    <dataValidation type="date" imeMode="disabled" allowBlank="1" showInputMessage="1" showErrorMessage="1" sqref="E25:F25" xr:uid="{00000000-0002-0000-0100-00000A000000}">
      <formula1>45658</formula1>
      <formula2>73050</formula2>
    </dataValidation>
    <dataValidation type="custom" imeMode="disabled" allowBlank="1" showInputMessage="1" showErrorMessage="1" error="半角数字を入力してください。Please type using half-width numbers. " sqref="C20:E20 H19:I19" xr:uid="{00000000-0002-0000-0100-00000B000000}">
      <formula1>LENB(C19)=LEN(C19)</formula1>
    </dataValidation>
    <dataValidation type="whole" imeMode="disabled" allowBlank="1" showInputMessage="1" showErrorMessage="1" sqref="C31:C32" xr:uid="{00000000-0002-0000-0100-00000D000000}">
      <formula1>1900</formula1>
      <formula2>2030</formula2>
    </dataValidation>
    <dataValidation type="whole" imeMode="disabled" allowBlank="1" showInputMessage="1" showErrorMessage="1" sqref="E31:E32" xr:uid="{00000000-0002-0000-0100-00000E000000}">
      <formula1>1</formula1>
      <formula2>12</formula2>
    </dataValidation>
    <dataValidation type="whole" imeMode="disabled" allowBlank="1" showInputMessage="1" showErrorMessage="1" sqref="G31:G32" xr:uid="{00000000-0002-0000-0100-00000F000000}">
      <formula1>1</formula1>
      <formula2>31</formula2>
    </dataValidation>
    <dataValidation type="whole" imeMode="disabled" allowBlank="1" showInputMessage="1" showErrorMessage="1" sqref="G28" xr:uid="{00000000-0002-0000-0100-000010000000}">
      <formula1>0</formula1>
      <formula2>999</formula2>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1:E21"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43:G45"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43:D45" xr:uid="{E1EB98CB-A529-4F6A-8534-61D51180D105}">
      <formula1>1</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 r:id="rId4" name="Option Button 102">
              <controlPr defaultSize="0" autoFill="0" autoLine="0" autoPict="0">
                <anchor moveWithCells="1">
                  <from>
                    <xdr:col>1</xdr:col>
                    <xdr:colOff>365760</xdr:colOff>
                    <xdr:row>35</xdr:row>
                    <xdr:rowOff>38100</xdr:rowOff>
                  </from>
                  <to>
                    <xdr:col>1</xdr:col>
                    <xdr:colOff>556260</xdr:colOff>
                    <xdr:row>36</xdr:row>
                    <xdr:rowOff>0</xdr:rowOff>
                  </to>
                </anchor>
              </controlPr>
            </control>
          </mc:Choice>
        </mc:AlternateContent>
        <mc:AlternateContent xmlns:mc="http://schemas.openxmlformats.org/markup-compatibility/2006">
          <mc:Choice Requires="x14">
            <control shapeId="1127" r:id="rId5" name="Option Button 103">
              <controlPr defaultSize="0" autoFill="0" autoLine="0" autoPict="0">
                <anchor moveWithCells="1">
                  <from>
                    <xdr:col>1</xdr:col>
                    <xdr:colOff>365760</xdr:colOff>
                    <xdr:row>34</xdr:row>
                    <xdr:rowOff>0</xdr:rowOff>
                  </from>
                  <to>
                    <xdr:col>1</xdr:col>
                    <xdr:colOff>556260</xdr:colOff>
                    <xdr:row>34</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imeMode="disabled" allowBlank="1" showInputMessage="1" showErrorMessage="1" error="▼から回答を選んで下さい。/Please choose the answer from ▼." xr:uid="{00000000-0002-0000-0100-000013000000}">
          <x14:formula1>
            <xm:f>Sheet1!$G$32:$G$231</xm:f>
          </x14:formula1>
          <xm:sqref>G20:H20 E43:E45 H29</xm:sqref>
        </x14:dataValidation>
        <x14:dataValidation type="list" imeMode="disabled" allowBlank="1" showInputMessage="1" showErrorMessage="1" error="▼から回答を選んで下さい。/Please choose the answer from ▼." xr:uid="{00000000-0002-0000-0100-000014000000}">
          <x14:formula1>
            <xm:f>Sheet1!$D$30:$D$43</xm:f>
          </x14:formula1>
          <xm:sqref>A43:B45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N527"/>
  <sheetViews>
    <sheetView showWhiteSpace="0" view="pageBreakPreview" zoomScaleNormal="115" zoomScaleSheetLayoutView="100" workbookViewId="0">
      <selection activeCell="O51" sqref="O51"/>
    </sheetView>
  </sheetViews>
  <sheetFormatPr defaultColWidth="9" defaultRowHeight="13.2"/>
  <cols>
    <col min="1" max="1" width="4.88671875" customWidth="1"/>
    <col min="2" max="2" width="12" customWidth="1"/>
    <col min="3" max="3" width="12.88671875" customWidth="1"/>
    <col min="4" max="4" width="9.21875" customWidth="1"/>
    <col min="5" max="5" width="16.109375" customWidth="1"/>
    <col min="6" max="6" width="8" customWidth="1"/>
    <col min="7" max="7" width="11.109375" customWidth="1"/>
    <col min="8" max="8" width="8.44140625" customWidth="1"/>
    <col min="9" max="9" width="8.33203125" customWidth="1"/>
    <col min="10" max="10" width="10.33203125" customWidth="1"/>
    <col min="11" max="11" width="8.21875" customWidth="1"/>
    <col min="12" max="12" width="14.44140625" customWidth="1"/>
    <col min="14" max="14" width="0" hidden="1" customWidth="1"/>
  </cols>
  <sheetData>
    <row r="1" spans="1:12">
      <c r="A1" s="491" t="s">
        <v>57</v>
      </c>
      <c r="B1" s="492"/>
      <c r="C1" s="492"/>
      <c r="D1" s="492"/>
      <c r="E1" s="492"/>
      <c r="F1" s="492"/>
      <c r="G1" s="492"/>
      <c r="H1" s="492"/>
      <c r="I1" s="493"/>
      <c r="J1" s="494"/>
      <c r="K1" s="489" t="s">
        <v>58</v>
      </c>
    </row>
    <row r="2" spans="1:12" ht="30.75" customHeight="1">
      <c r="A2" s="492"/>
      <c r="B2" s="492"/>
      <c r="C2" s="492"/>
      <c r="D2" s="492"/>
      <c r="E2" s="492"/>
      <c r="F2" s="492"/>
      <c r="G2" s="492"/>
      <c r="H2" s="492"/>
      <c r="I2" s="493"/>
      <c r="J2" s="495"/>
      <c r="K2" s="490"/>
    </row>
    <row r="3" spans="1:12" ht="17.399999999999999" customHeight="1">
      <c r="A3" s="503" t="s">
        <v>650</v>
      </c>
      <c r="B3" s="504"/>
      <c r="C3" s="504"/>
      <c r="D3" s="504"/>
      <c r="E3" s="504"/>
      <c r="F3" s="504"/>
      <c r="G3" s="504"/>
      <c r="H3" s="504"/>
      <c r="I3" s="504"/>
      <c r="J3" s="504"/>
      <c r="K3" s="505"/>
    </row>
    <row r="4" spans="1:12" ht="15" customHeight="1">
      <c r="A4" s="506"/>
      <c r="B4" s="507"/>
      <c r="C4" s="507"/>
      <c r="D4" s="507"/>
      <c r="E4" s="507"/>
      <c r="F4" s="507"/>
      <c r="G4" s="507"/>
      <c r="H4" s="507"/>
      <c r="I4" s="507"/>
      <c r="J4" s="507"/>
      <c r="K4" s="508"/>
    </row>
    <row r="5" spans="1:12" ht="32.1" customHeight="1">
      <c r="A5" s="496" t="s">
        <v>59</v>
      </c>
      <c r="B5" s="497"/>
      <c r="C5" s="497"/>
      <c r="D5" s="498"/>
      <c r="E5" s="499"/>
      <c r="F5" s="499"/>
      <c r="G5" s="500" t="s">
        <v>60</v>
      </c>
      <c r="H5" s="501"/>
      <c r="I5" s="502"/>
      <c r="J5" s="287"/>
      <c r="K5" s="288"/>
      <c r="L5" s="98"/>
    </row>
    <row r="6" spans="1:12" ht="32.1" customHeight="1">
      <c r="A6" s="519" t="s">
        <v>61</v>
      </c>
      <c r="B6" s="520"/>
      <c r="C6" s="520"/>
      <c r="D6" s="521"/>
      <c r="E6" s="486"/>
      <c r="F6" s="487"/>
      <c r="G6" s="487"/>
      <c r="H6" s="487"/>
      <c r="I6" s="487"/>
      <c r="J6" s="487"/>
      <c r="K6" s="488"/>
    </row>
    <row r="7" spans="1:12" ht="32.1" customHeight="1">
      <c r="A7" s="509" t="s">
        <v>62</v>
      </c>
      <c r="B7" s="510"/>
      <c r="C7" s="510"/>
      <c r="D7" s="511"/>
      <c r="E7" s="90"/>
      <c r="F7" s="3" t="s">
        <v>63</v>
      </c>
      <c r="G7" s="512"/>
      <c r="H7" s="512"/>
      <c r="I7" s="3" t="s">
        <v>64</v>
      </c>
      <c r="J7" s="91"/>
      <c r="K7" s="10" t="s">
        <v>65</v>
      </c>
    </row>
    <row r="8" spans="1:12" ht="32.1" customHeight="1">
      <c r="A8" s="522" t="s">
        <v>66</v>
      </c>
      <c r="B8" s="523"/>
      <c r="C8" s="523"/>
      <c r="D8" s="524"/>
      <c r="E8" s="516"/>
      <c r="F8" s="517"/>
      <c r="G8" s="517"/>
      <c r="H8" s="517"/>
      <c r="I8" s="517"/>
      <c r="J8" s="517"/>
      <c r="K8" s="518"/>
    </row>
    <row r="9" spans="1:12" ht="26.25" customHeight="1">
      <c r="A9" s="513" t="s">
        <v>67</v>
      </c>
      <c r="B9" s="514"/>
      <c r="C9" s="514"/>
      <c r="D9" s="515"/>
      <c r="E9" s="374"/>
      <c r="F9" s="375"/>
      <c r="G9" s="375"/>
      <c r="H9" s="375"/>
      <c r="I9" s="375"/>
      <c r="J9" s="375"/>
      <c r="K9" s="376"/>
    </row>
    <row r="10" spans="1:12" ht="33.9" customHeight="1">
      <c r="A10" s="412" t="s">
        <v>68</v>
      </c>
      <c r="B10" s="413"/>
      <c r="C10" s="413"/>
      <c r="D10" s="413"/>
      <c r="E10" s="413"/>
      <c r="F10" s="413"/>
      <c r="G10" s="413"/>
      <c r="H10" s="413"/>
      <c r="I10" s="413"/>
      <c r="J10" s="413"/>
      <c r="K10" s="413"/>
    </row>
    <row r="11" spans="1:12" ht="36" customHeight="1">
      <c r="A11" s="268" t="s">
        <v>1597</v>
      </c>
      <c r="B11" s="269"/>
      <c r="C11" s="424"/>
      <c r="D11" s="424"/>
      <c r="E11" s="424"/>
      <c r="F11" s="423" t="s">
        <v>69</v>
      </c>
      <c r="G11" s="338"/>
      <c r="H11" s="338"/>
      <c r="I11" s="424"/>
      <c r="J11" s="424"/>
      <c r="K11" s="424"/>
      <c r="L11" s="98"/>
    </row>
    <row r="12" spans="1:12" ht="42" customHeight="1">
      <c r="A12" s="484" t="s">
        <v>1598</v>
      </c>
      <c r="B12" s="485"/>
      <c r="C12" s="486"/>
      <c r="D12" s="487"/>
      <c r="E12" s="488"/>
      <c r="F12" s="195" t="s">
        <v>70</v>
      </c>
      <c r="G12" s="269"/>
      <c r="H12" s="269"/>
      <c r="I12" s="425"/>
      <c r="J12" s="375"/>
      <c r="K12" s="376"/>
    </row>
    <row r="13" spans="1:12" ht="30" customHeight="1">
      <c r="A13" s="541" t="s">
        <v>1599</v>
      </c>
      <c r="B13" s="542"/>
      <c r="C13" s="417"/>
      <c r="D13" s="418"/>
      <c r="E13" s="419"/>
      <c r="F13" s="195" t="s">
        <v>71</v>
      </c>
      <c r="G13" s="269"/>
      <c r="H13" s="269"/>
      <c r="I13" s="426"/>
      <c r="J13" s="310"/>
      <c r="K13" s="427"/>
    </row>
    <row r="14" spans="1:12" ht="11.25" customHeight="1">
      <c r="A14" s="543"/>
      <c r="B14" s="544"/>
      <c r="C14" s="420"/>
      <c r="D14" s="421"/>
      <c r="E14" s="422"/>
      <c r="F14" s="269"/>
      <c r="G14" s="269"/>
      <c r="H14" s="269"/>
      <c r="I14" s="383"/>
      <c r="J14" s="428"/>
      <c r="K14" s="384"/>
    </row>
    <row r="15" spans="1:12">
      <c r="A15" s="198" t="s">
        <v>72</v>
      </c>
      <c r="B15" s="479"/>
      <c r="C15" s="414"/>
      <c r="D15" s="415"/>
      <c r="E15" s="416"/>
      <c r="F15" s="457" t="s">
        <v>73</v>
      </c>
      <c r="G15" s="458"/>
      <c r="H15" s="458"/>
      <c r="I15" s="424"/>
      <c r="J15" s="424"/>
      <c r="K15" s="424"/>
    </row>
    <row r="16" spans="1:12">
      <c r="A16" s="479"/>
      <c r="B16" s="479"/>
      <c r="C16" s="417"/>
      <c r="D16" s="418"/>
      <c r="E16" s="419"/>
      <c r="F16" s="458"/>
      <c r="G16" s="458"/>
      <c r="H16" s="458"/>
      <c r="I16" s="424"/>
      <c r="J16" s="424"/>
      <c r="K16" s="424"/>
    </row>
    <row r="17" spans="1:14" ht="17.25" customHeight="1">
      <c r="A17" s="479"/>
      <c r="B17" s="479"/>
      <c r="C17" s="420"/>
      <c r="D17" s="421"/>
      <c r="E17" s="422"/>
      <c r="F17" s="458"/>
      <c r="G17" s="458"/>
      <c r="H17" s="458"/>
      <c r="I17" s="424"/>
      <c r="J17" s="424"/>
      <c r="K17" s="424"/>
    </row>
    <row r="18" spans="1:14">
      <c r="A18" s="198" t="s">
        <v>74</v>
      </c>
      <c r="B18" s="479"/>
      <c r="C18" s="462"/>
      <c r="D18" s="463"/>
      <c r="E18" s="464"/>
      <c r="F18" s="459" t="s">
        <v>75</v>
      </c>
      <c r="G18" s="458"/>
      <c r="H18" s="458"/>
      <c r="I18" s="330"/>
      <c r="J18" s="330"/>
      <c r="K18" s="330"/>
    </row>
    <row r="19" spans="1:14">
      <c r="A19" s="479"/>
      <c r="B19" s="479"/>
      <c r="C19" s="465"/>
      <c r="D19" s="466"/>
      <c r="E19" s="467"/>
      <c r="F19" s="458"/>
      <c r="G19" s="458"/>
      <c r="H19" s="458"/>
      <c r="I19" s="330"/>
      <c r="J19" s="330"/>
      <c r="K19" s="330"/>
    </row>
    <row r="20" spans="1:14">
      <c r="A20" s="479"/>
      <c r="B20" s="479"/>
      <c r="C20" s="465"/>
      <c r="D20" s="466"/>
      <c r="E20" s="467"/>
      <c r="F20" s="458"/>
      <c r="G20" s="458"/>
      <c r="H20" s="458"/>
      <c r="I20" s="330"/>
      <c r="J20" s="330"/>
      <c r="K20" s="330"/>
    </row>
    <row r="21" spans="1:14" ht="3.75" customHeight="1">
      <c r="A21" s="479"/>
      <c r="B21" s="479"/>
      <c r="C21" s="468"/>
      <c r="D21" s="469"/>
      <c r="E21" s="470"/>
      <c r="F21" s="458"/>
      <c r="G21" s="458"/>
      <c r="H21" s="458"/>
      <c r="I21" s="330"/>
      <c r="J21" s="330"/>
      <c r="K21" s="330"/>
    </row>
    <row r="22" spans="1:14" ht="13.5" customHeight="1">
      <c r="A22" s="195" t="s">
        <v>76</v>
      </c>
      <c r="B22" s="479"/>
      <c r="C22" s="426"/>
      <c r="D22" s="471"/>
      <c r="E22" s="472"/>
      <c r="F22" s="460" t="s">
        <v>77</v>
      </c>
      <c r="G22" s="461"/>
      <c r="H22" s="461"/>
      <c r="I22" s="433" t="s">
        <v>78</v>
      </c>
      <c r="J22" s="434"/>
      <c r="K22" s="50" t="s">
        <v>79</v>
      </c>
    </row>
    <row r="23" spans="1:14" ht="13.5" customHeight="1">
      <c r="A23" s="479"/>
      <c r="B23" s="479"/>
      <c r="C23" s="473"/>
      <c r="D23" s="474"/>
      <c r="E23" s="475"/>
      <c r="F23" s="461"/>
      <c r="G23" s="461"/>
      <c r="H23" s="461"/>
      <c r="I23" s="429"/>
      <c r="J23" s="430"/>
      <c r="K23" s="481"/>
      <c r="L23" s="98"/>
    </row>
    <row r="24" spans="1:14" ht="18.75" customHeight="1">
      <c r="A24" s="479"/>
      <c r="B24" s="479"/>
      <c r="C24" s="476"/>
      <c r="D24" s="477"/>
      <c r="E24" s="478"/>
      <c r="F24" s="461"/>
      <c r="G24" s="461"/>
      <c r="H24" s="461"/>
      <c r="I24" s="431"/>
      <c r="J24" s="432"/>
      <c r="K24" s="482"/>
    </row>
    <row r="25" spans="1:14" ht="0.15" customHeight="1">
      <c r="A25" s="456"/>
      <c r="B25" s="238"/>
      <c r="C25" s="238"/>
      <c r="D25" s="238"/>
      <c r="E25" s="238"/>
      <c r="F25" s="238"/>
      <c r="G25" s="238"/>
      <c r="H25" s="238"/>
      <c r="I25" s="238"/>
      <c r="J25" s="238"/>
      <c r="K25" s="238"/>
    </row>
    <row r="26" spans="1:14" s="37" customFormat="1" ht="0.15" customHeight="1" thickBot="1">
      <c r="A26" s="436"/>
      <c r="B26" s="436"/>
      <c r="C26" s="436"/>
      <c r="D26" s="436"/>
      <c r="E26" s="436"/>
      <c r="F26" s="51"/>
      <c r="G26" s="483"/>
      <c r="H26" s="483"/>
      <c r="I26" s="52"/>
      <c r="J26" s="483"/>
      <c r="K26" s="483"/>
      <c r="N26" s="38">
        <f>F26</f>
        <v>0</v>
      </c>
    </row>
    <row r="27" spans="1:14" s="37" customFormat="1" ht="0.15" customHeight="1" thickBot="1">
      <c r="A27" s="436"/>
      <c r="B27" s="436"/>
      <c r="C27" s="436"/>
      <c r="D27" s="436"/>
      <c r="E27" s="436"/>
      <c r="F27" s="51"/>
      <c r="G27" s="483"/>
      <c r="H27" s="483"/>
      <c r="I27" s="52"/>
      <c r="J27" s="483"/>
      <c r="K27" s="483"/>
      <c r="N27" s="38">
        <f>F27</f>
        <v>0</v>
      </c>
    </row>
    <row r="28" spans="1:14" ht="19.649999999999999" hidden="1" customHeight="1">
      <c r="A28" s="553" t="s">
        <v>80</v>
      </c>
      <c r="B28" s="554"/>
      <c r="C28" s="554"/>
      <c r="D28" s="554"/>
      <c r="E28" s="554"/>
      <c r="F28" s="554"/>
      <c r="G28" s="554"/>
      <c r="H28" s="554"/>
      <c r="I28" s="554"/>
      <c r="J28" s="554"/>
      <c r="K28" s="555"/>
      <c r="N28" s="49">
        <v>1</v>
      </c>
    </row>
    <row r="29" spans="1:14" ht="17.25" hidden="1" customHeight="1">
      <c r="A29" s="551" t="s">
        <v>81</v>
      </c>
      <c r="B29" s="551"/>
      <c r="C29" s="551"/>
      <c r="D29" s="551"/>
      <c r="E29" s="551"/>
      <c r="F29" s="551"/>
      <c r="G29" s="552"/>
      <c r="H29" s="552"/>
      <c r="I29" s="552"/>
      <c r="J29" s="552"/>
      <c r="K29" s="552"/>
      <c r="N29" s="49"/>
    </row>
    <row r="30" spans="1:14" ht="14.25" hidden="1" customHeight="1">
      <c r="A30" s="551"/>
      <c r="B30" s="551"/>
      <c r="C30" s="551"/>
      <c r="D30" s="551"/>
      <c r="E30" s="551"/>
      <c r="F30" s="551"/>
      <c r="G30" s="552"/>
      <c r="H30" s="552"/>
      <c r="I30" s="552"/>
      <c r="J30" s="552"/>
      <c r="K30" s="552"/>
      <c r="N30" s="49"/>
    </row>
    <row r="31" spans="1:14" ht="20.25" hidden="1" customHeight="1">
      <c r="A31" s="551" t="s">
        <v>82</v>
      </c>
      <c r="B31" s="551"/>
      <c r="C31" s="551"/>
      <c r="D31" s="551"/>
      <c r="E31" s="551"/>
      <c r="F31" s="551"/>
      <c r="G31" s="552"/>
      <c r="H31" s="552"/>
      <c r="I31" s="552"/>
      <c r="J31" s="552"/>
      <c r="K31" s="552"/>
      <c r="N31" s="49"/>
    </row>
    <row r="32" spans="1:14" ht="12" hidden="1" customHeight="1">
      <c r="A32" s="551"/>
      <c r="B32" s="551"/>
      <c r="C32" s="551"/>
      <c r="D32" s="551"/>
      <c r="E32" s="551"/>
      <c r="F32" s="551"/>
      <c r="G32" s="552"/>
      <c r="H32" s="552"/>
      <c r="I32" s="552"/>
      <c r="J32" s="552"/>
      <c r="K32" s="552"/>
      <c r="N32" s="49">
        <v>1</v>
      </c>
    </row>
    <row r="33" spans="1:14" ht="0.15" hidden="1" customHeight="1">
      <c r="A33" s="549"/>
      <c r="B33" s="549"/>
      <c r="C33" s="549"/>
      <c r="D33" s="549"/>
      <c r="E33" s="549"/>
      <c r="F33" s="549"/>
      <c r="G33" s="550"/>
      <c r="H33" s="550"/>
      <c r="I33" s="550"/>
      <c r="J33" s="550"/>
      <c r="K33" s="550"/>
      <c r="N33" s="49"/>
    </row>
    <row r="34" spans="1:14" ht="0.15" hidden="1" customHeight="1">
      <c r="A34" s="549"/>
      <c r="B34" s="549"/>
      <c r="C34" s="549"/>
      <c r="D34" s="549"/>
      <c r="E34" s="549"/>
      <c r="F34" s="549"/>
      <c r="G34" s="550"/>
      <c r="H34" s="550"/>
      <c r="I34" s="550"/>
      <c r="J34" s="550"/>
      <c r="K34" s="550"/>
      <c r="N34" s="49">
        <v>1</v>
      </c>
    </row>
    <row r="35" spans="1:14" ht="0.15" hidden="1" customHeight="1">
      <c r="A35" s="39"/>
      <c r="B35" s="39"/>
      <c r="C35" s="39"/>
      <c r="D35" s="39"/>
      <c r="E35" s="39"/>
      <c r="F35" s="9"/>
      <c r="G35" s="53"/>
      <c r="H35" s="53"/>
      <c r="I35" s="53"/>
      <c r="J35" s="53"/>
      <c r="K35" s="53"/>
    </row>
    <row r="36" spans="1:14" ht="0.15" hidden="1" customHeight="1">
      <c r="A36" s="436"/>
      <c r="B36" s="436"/>
      <c r="C36" s="437"/>
      <c r="D36" s="437"/>
      <c r="E36" s="437"/>
      <c r="F36" s="438"/>
      <c r="G36" s="439"/>
      <c r="H36" s="440"/>
      <c r="I36" s="440"/>
      <c r="J36" s="440"/>
      <c r="K36" s="440"/>
    </row>
    <row r="37" spans="1:14" ht="15" hidden="1" customHeight="1">
      <c r="A37" s="451" t="s">
        <v>83</v>
      </c>
      <c r="B37" s="452"/>
      <c r="C37" s="452"/>
      <c r="D37" s="452"/>
      <c r="E37" s="452"/>
      <c r="F37" s="452"/>
      <c r="G37" s="452"/>
      <c r="H37" s="452"/>
      <c r="I37" s="452"/>
      <c r="J37" s="452"/>
      <c r="K37" s="453"/>
    </row>
    <row r="38" spans="1:14" ht="32.1" hidden="1" customHeight="1" thickBot="1">
      <c r="A38" s="441" t="s">
        <v>84</v>
      </c>
      <c r="B38" s="442"/>
      <c r="C38" s="443"/>
      <c r="D38" s="444"/>
      <c r="E38" s="445"/>
      <c r="F38" s="445"/>
      <c r="G38" s="445"/>
      <c r="H38" s="446"/>
      <c r="I38" s="36" t="s">
        <v>85</v>
      </c>
      <c r="J38" s="447"/>
      <c r="K38" s="448"/>
    </row>
    <row r="39" spans="1:14" ht="32.1" hidden="1" customHeight="1" thickBot="1">
      <c r="A39" s="441" t="s">
        <v>86</v>
      </c>
      <c r="B39" s="442"/>
      <c r="C39" s="443"/>
      <c r="D39" s="54" t="b">
        <v>0</v>
      </c>
      <c r="E39" s="23" t="s">
        <v>87</v>
      </c>
      <c r="F39" s="55"/>
      <c r="G39" s="24" t="s">
        <v>88</v>
      </c>
      <c r="H39" s="56"/>
      <c r="I39" s="57"/>
      <c r="J39" s="449" t="s">
        <v>89</v>
      </c>
      <c r="K39" s="450"/>
      <c r="N39" s="32" t="b">
        <f>D39</f>
        <v>0</v>
      </c>
    </row>
    <row r="40" spans="1:14" ht="3.75" customHeight="1">
      <c r="A40" s="435"/>
      <c r="B40" s="435"/>
      <c r="C40" s="435"/>
      <c r="D40" s="435"/>
      <c r="E40" s="435"/>
      <c r="F40" s="435"/>
      <c r="G40" s="435"/>
      <c r="H40" s="435"/>
      <c r="I40" s="435"/>
      <c r="J40" s="435"/>
      <c r="K40" s="435"/>
    </row>
    <row r="41" spans="1:14" ht="48" customHeight="1">
      <c r="A41" s="406" t="s">
        <v>90</v>
      </c>
      <c r="B41" s="406"/>
      <c r="C41" s="406"/>
      <c r="D41" s="409"/>
      <c r="E41" s="409"/>
      <c r="F41" s="406" t="s">
        <v>623</v>
      </c>
      <c r="G41" s="406"/>
      <c r="H41" s="406"/>
      <c r="I41" s="167"/>
      <c r="J41" s="167"/>
      <c r="K41" s="167"/>
    </row>
    <row r="42" spans="1:14" ht="41.4" customHeight="1">
      <c r="A42" s="406" t="s">
        <v>91</v>
      </c>
      <c r="B42" s="407"/>
      <c r="C42" s="407"/>
      <c r="D42" s="408"/>
      <c r="E42" s="408"/>
      <c r="F42" s="408"/>
      <c r="G42" s="408"/>
      <c r="H42" s="408"/>
      <c r="I42" s="408"/>
      <c r="J42" s="408"/>
      <c r="K42" s="408"/>
    </row>
    <row r="43" spans="1:14" ht="8.25" customHeight="1">
      <c r="A43" s="526"/>
      <c r="B43" s="526"/>
      <c r="C43" s="526"/>
      <c r="D43" s="526"/>
      <c r="E43" s="526"/>
      <c r="F43" s="526"/>
      <c r="G43" s="526"/>
      <c r="H43" s="526"/>
      <c r="I43" s="526"/>
      <c r="J43" s="526"/>
      <c r="K43" s="526"/>
    </row>
    <row r="44" spans="1:14" ht="28.8" customHeight="1">
      <c r="A44" s="525" t="s">
        <v>1590</v>
      </c>
      <c r="B44" s="526"/>
      <c r="C44" s="526"/>
      <c r="D44" s="526"/>
      <c r="E44" s="526"/>
      <c r="F44" s="526"/>
      <c r="G44" s="526"/>
      <c r="H44" s="526"/>
      <c r="I44" s="526"/>
      <c r="J44" s="526"/>
      <c r="K44" s="530"/>
    </row>
    <row r="45" spans="1:14" ht="36.75" customHeight="1">
      <c r="A45" s="525" t="s">
        <v>653</v>
      </c>
      <c r="B45" s="534"/>
      <c r="C45" s="535"/>
      <c r="D45" s="536"/>
      <c r="E45" s="536"/>
      <c r="F45" s="537"/>
      <c r="G45" s="525" t="s">
        <v>652</v>
      </c>
      <c r="H45" s="530"/>
      <c r="I45" s="535"/>
      <c r="J45" s="536"/>
      <c r="K45" s="537"/>
    </row>
    <row r="46" spans="1:14" ht="28.8" customHeight="1">
      <c r="A46" s="525" t="s">
        <v>624</v>
      </c>
      <c r="B46" s="530"/>
      <c r="C46" s="538"/>
      <c r="D46" s="539"/>
      <c r="E46" s="539"/>
      <c r="F46" s="539"/>
      <c r="G46" s="539"/>
      <c r="H46" s="539"/>
      <c r="I46" s="539"/>
      <c r="J46" s="539"/>
      <c r="K46" s="540"/>
    </row>
    <row r="47" spans="1:14" ht="36.75" customHeight="1">
      <c r="A47" s="525" t="s">
        <v>629</v>
      </c>
      <c r="B47" s="530"/>
      <c r="C47" s="535"/>
      <c r="D47" s="536"/>
      <c r="E47" s="536"/>
      <c r="F47" s="536"/>
      <c r="G47" s="537"/>
      <c r="H47" s="533" t="s">
        <v>651</v>
      </c>
      <c r="I47" s="534"/>
      <c r="J47" s="531"/>
      <c r="K47" s="532"/>
    </row>
    <row r="48" spans="1:14" ht="8.1" customHeight="1">
      <c r="A48" s="545"/>
      <c r="B48" s="545"/>
      <c r="C48" s="545"/>
      <c r="D48" s="545"/>
      <c r="E48" s="545"/>
      <c r="F48" s="545"/>
      <c r="G48" s="545"/>
      <c r="H48" s="545"/>
      <c r="I48" s="545"/>
      <c r="J48" s="545"/>
      <c r="K48" s="545"/>
    </row>
    <row r="49" spans="1:11" ht="54" customHeight="1">
      <c r="A49" s="525" t="s">
        <v>634</v>
      </c>
      <c r="B49" s="530"/>
      <c r="C49" s="104"/>
      <c r="D49" s="525" t="s">
        <v>635</v>
      </c>
      <c r="E49" s="530"/>
      <c r="F49" s="105" t="str" cm="1">
        <f t="array" ref="F49">_xlfn.IFS(G49="文系学部進学1年コース/文科学部升学1年课程","NL-A",G49="文系学部進学1年コース（英語なし）/文科学部升学1年课程（ 无英语）","NL-B",G49="理系学部進学1年コース/理科学部升学1年课程","NL-C",G49="理系学部進学1年コース（英語なし）/理科学部升学1年课程（无英语）","NL-D",G49="大学院強化1年コース/大学院强化1年课程","NL-E",G49="大学院基礎1年コース/大学院基础1年课程","NL-F",G49="その他/其他","NL-Z",TRUE,"")</f>
        <v/>
      </c>
      <c r="G49" s="546"/>
      <c r="H49" s="547"/>
      <c r="I49" s="547"/>
      <c r="J49" s="547"/>
      <c r="K49" s="548"/>
    </row>
    <row r="50" spans="1:11" ht="47.4" customHeight="1">
      <c r="A50" s="525" t="s">
        <v>636</v>
      </c>
      <c r="B50" s="526"/>
      <c r="C50" s="526"/>
      <c r="D50" s="527"/>
      <c r="E50" s="528"/>
      <c r="F50" s="528"/>
      <c r="G50" s="528"/>
      <c r="H50" s="528"/>
      <c r="I50" s="528"/>
      <c r="J50" s="528"/>
      <c r="K50" s="529"/>
    </row>
    <row r="51" spans="1:11" ht="61.2" customHeight="1">
      <c r="A51" s="100" t="s">
        <v>92</v>
      </c>
      <c r="B51" s="410" t="s">
        <v>647</v>
      </c>
      <c r="C51" s="411"/>
      <c r="D51" s="411"/>
      <c r="E51" s="411"/>
      <c r="F51" s="411"/>
      <c r="G51" s="411"/>
      <c r="H51" s="411"/>
      <c r="I51" s="411"/>
      <c r="J51" s="411"/>
      <c r="K51" s="411"/>
    </row>
    <row r="52" spans="1:11" ht="15">
      <c r="A52" s="99" t="s">
        <v>92</v>
      </c>
      <c r="B52" s="456" t="s">
        <v>93</v>
      </c>
      <c r="C52" s="238"/>
      <c r="D52" s="238"/>
      <c r="E52" s="238"/>
      <c r="F52" s="1"/>
      <c r="G52" s="1"/>
      <c r="H52" s="456" t="s">
        <v>94</v>
      </c>
      <c r="I52" s="456"/>
      <c r="J52" s="456"/>
      <c r="K52" s="5"/>
    </row>
    <row r="53" spans="1:11" ht="15.9" customHeight="1">
      <c r="A53" s="5"/>
      <c r="B53" s="454"/>
      <c r="C53" s="454"/>
      <c r="D53" s="454"/>
      <c r="E53" s="454"/>
      <c r="F53" s="5"/>
      <c r="G53" s="480" t="s">
        <v>95</v>
      </c>
      <c r="H53" s="480"/>
      <c r="I53" s="480"/>
      <c r="J53" s="480"/>
      <c r="K53" s="480"/>
    </row>
    <row r="54" spans="1:11" ht="15.6" thickBot="1">
      <c r="A54" s="5"/>
      <c r="B54" s="455"/>
      <c r="C54" s="455"/>
      <c r="D54" s="455"/>
      <c r="E54" s="455"/>
      <c r="F54" s="5"/>
      <c r="G54" s="480"/>
      <c r="H54" s="480"/>
      <c r="I54" s="480"/>
      <c r="J54" s="480"/>
      <c r="K54" s="480"/>
    </row>
    <row r="55" spans="1:11" ht="15.6" thickTop="1">
      <c r="A55" s="5"/>
      <c r="B55" s="5"/>
      <c r="C55" s="5"/>
      <c r="D55" s="5"/>
      <c r="E55" s="5"/>
      <c r="F55" s="5"/>
      <c r="G55" s="5"/>
      <c r="H55" s="5"/>
      <c r="I55" s="5"/>
      <c r="J55" s="5"/>
      <c r="K55" s="5"/>
    </row>
    <row r="56" spans="1:11" ht="15">
      <c r="A56" s="5"/>
      <c r="B56" s="5"/>
      <c r="C56" s="5"/>
      <c r="D56" s="5"/>
      <c r="E56" s="5"/>
      <c r="F56" s="5"/>
      <c r="G56" s="5"/>
      <c r="H56" s="5"/>
      <c r="I56" s="5"/>
      <c r="J56" s="5"/>
      <c r="K56" s="5"/>
    </row>
    <row r="57" spans="1:11" ht="15.9" customHeight="1">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row r="525" spans="1:11" ht="15">
      <c r="A525" s="5"/>
      <c r="B525" s="5"/>
      <c r="C525" s="5"/>
      <c r="D525" s="5"/>
      <c r="E525" s="5"/>
      <c r="F525" s="5"/>
      <c r="G525" s="5"/>
      <c r="H525" s="5"/>
      <c r="I525" s="5"/>
      <c r="J525" s="5"/>
      <c r="K525" s="5"/>
    </row>
    <row r="526" spans="1:11" ht="15">
      <c r="A526" s="5"/>
      <c r="B526" s="5"/>
      <c r="C526" s="5"/>
      <c r="D526" s="5"/>
      <c r="E526" s="5"/>
      <c r="F526" s="5"/>
      <c r="G526" s="5"/>
      <c r="H526" s="5"/>
      <c r="I526" s="5"/>
      <c r="J526" s="5"/>
      <c r="K526" s="5"/>
    </row>
    <row r="527" spans="1:11" ht="15">
      <c r="A527" s="5"/>
      <c r="B527" s="5"/>
      <c r="C527" s="5"/>
      <c r="D527" s="5"/>
      <c r="E527" s="5"/>
      <c r="F527" s="5"/>
      <c r="G527" s="5"/>
      <c r="H527" s="5"/>
      <c r="I527" s="5"/>
      <c r="J527" s="5"/>
      <c r="K527" s="5"/>
    </row>
  </sheetData>
  <sheetProtection algorithmName="SHA-512" hashValue="XrfJ7YIYpBI2MJ8m9N6LNIZ+n2hwYm7rI7T/Xb8e5HjiOTB5YWdnz2J91QN/z39MQulTU/YuBI6SmxSZnrWB8g==" saltValue="rHZj4AHu5xhmrykqD3P66Q==" spinCount="100000" sheet="1" formatCells="0"/>
  <mergeCells count="97">
    <mergeCell ref="A49:B49"/>
    <mergeCell ref="D49:E49"/>
    <mergeCell ref="G49:K49"/>
    <mergeCell ref="A33:F34"/>
    <mergeCell ref="G33:K34"/>
    <mergeCell ref="A46:B46"/>
    <mergeCell ref="C46:K46"/>
    <mergeCell ref="A13:B14"/>
    <mergeCell ref="C13:E14"/>
    <mergeCell ref="A48:K48"/>
    <mergeCell ref="A29:F30"/>
    <mergeCell ref="G29:K30"/>
    <mergeCell ref="A31:F32"/>
    <mergeCell ref="G31:K32"/>
    <mergeCell ref="A28:K28"/>
    <mergeCell ref="G26:H26"/>
    <mergeCell ref="J26:K26"/>
    <mergeCell ref="A27:E27"/>
    <mergeCell ref="E8:K8"/>
    <mergeCell ref="E9:K9"/>
    <mergeCell ref="A6:D6"/>
    <mergeCell ref="A8:D8"/>
    <mergeCell ref="A50:C50"/>
    <mergeCell ref="D50:K50"/>
    <mergeCell ref="A43:K43"/>
    <mergeCell ref="A47:B47"/>
    <mergeCell ref="J47:K47"/>
    <mergeCell ref="H47:I47"/>
    <mergeCell ref="G45:H45"/>
    <mergeCell ref="C45:F45"/>
    <mergeCell ref="I45:K45"/>
    <mergeCell ref="C47:G47"/>
    <mergeCell ref="A45:B45"/>
    <mergeCell ref="A44:K44"/>
    <mergeCell ref="G27:H27"/>
    <mergeCell ref="J27:K27"/>
    <mergeCell ref="A12:B12"/>
    <mergeCell ref="C12:E12"/>
    <mergeCell ref="K1:K2"/>
    <mergeCell ref="J5:K5"/>
    <mergeCell ref="A1:I2"/>
    <mergeCell ref="J1:J2"/>
    <mergeCell ref="A5:D5"/>
    <mergeCell ref="E5:F5"/>
    <mergeCell ref="G5:I5"/>
    <mergeCell ref="A3:K4"/>
    <mergeCell ref="E6:K6"/>
    <mergeCell ref="A7:D7"/>
    <mergeCell ref="G7:H7"/>
    <mergeCell ref="A9:D9"/>
    <mergeCell ref="B53:E54"/>
    <mergeCell ref="H52:J52"/>
    <mergeCell ref="F15:H17"/>
    <mergeCell ref="F18:H21"/>
    <mergeCell ref="F22:H24"/>
    <mergeCell ref="I18:K21"/>
    <mergeCell ref="C18:E21"/>
    <mergeCell ref="C22:E24"/>
    <mergeCell ref="A18:B21"/>
    <mergeCell ref="A25:K25"/>
    <mergeCell ref="G53:K54"/>
    <mergeCell ref="A22:B24"/>
    <mergeCell ref="A26:E26"/>
    <mergeCell ref="K23:K24"/>
    <mergeCell ref="B52:E52"/>
    <mergeCell ref="A15:B17"/>
    <mergeCell ref="A36:B36"/>
    <mergeCell ref="C36:E36"/>
    <mergeCell ref="F36:G36"/>
    <mergeCell ref="H36:K36"/>
    <mergeCell ref="A39:C39"/>
    <mergeCell ref="D38:H38"/>
    <mergeCell ref="J38:K38"/>
    <mergeCell ref="J39:K39"/>
    <mergeCell ref="A37:K37"/>
    <mergeCell ref="A38:C38"/>
    <mergeCell ref="B51:K51"/>
    <mergeCell ref="A10:K10"/>
    <mergeCell ref="A11:B11"/>
    <mergeCell ref="C15:E17"/>
    <mergeCell ref="F11:H11"/>
    <mergeCell ref="I11:K11"/>
    <mergeCell ref="I12:K12"/>
    <mergeCell ref="I15:K17"/>
    <mergeCell ref="F12:H12"/>
    <mergeCell ref="I13:K14"/>
    <mergeCell ref="F13:H14"/>
    <mergeCell ref="C11:E11"/>
    <mergeCell ref="I23:J24"/>
    <mergeCell ref="I22:J22"/>
    <mergeCell ref="A40:K40"/>
    <mergeCell ref="A41:C41"/>
    <mergeCell ref="F41:H41"/>
    <mergeCell ref="I41:K41"/>
    <mergeCell ref="A42:C42"/>
    <mergeCell ref="D42:K42"/>
    <mergeCell ref="D41:E41"/>
  </mergeCells>
  <phoneticPr fontId="2"/>
  <dataValidations xWindow="599" yWindow="476" count="13">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45:K45 I13:K14" xr:uid="{00000000-0002-0000-0200-000003000000}">
      <formula1>LENB(I13)=LEN(I13)</formula1>
    </dataValidation>
    <dataValidation type="decimal"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custom" imeMode="disabled" allowBlank="1" showInputMessage="1" showErrorMessage="1" sqref="J38:K38" xr:uid="{00000000-0002-0000-0200-000005000000}">
      <formula1>LENB(J38)=LEN(J38)</formula1>
    </dataValidation>
    <dataValidation type="whole" imeMode="disabled" allowBlank="1" showInputMessage="1" showErrorMessage="1" sqref="E7" xr:uid="{00000000-0002-0000-0200-000006000000}">
      <formula1>1900</formula1>
      <formula2>2027</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41:E41"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41:K41" xr:uid="{95E258AA-78DE-4C8C-B16D-8BAB44801AE4}">
      <formula1>"ウェブサイト/Website,各種SNS/Social Media,フェアやセミナー/Fairs and seminars,代理店に聞いて/From an agent,友人・知人に聞いて/From a friend or acquaintance,その他/Other"</formula1>
    </dataValidation>
    <dataValidation type="list" imeMode="disabled" allowBlank="1" showErrorMessage="1" error="▼から回答を選んで下さい。/Please choose the answer from ▼." sqref="C49" xr:uid="{1CF77D37-357E-4D9E-8DD1-E38B04A99F65}">
      <formula1>"はい／YES,いいえ／NO"</formula1>
    </dataValidation>
    <dataValidation type="list" imeMode="disabled" allowBlank="1" showErrorMessage="1" error="▼から回答を選んで下さい。/Please choose the answer from ▼." sqref="G49:K49" xr:uid="{9AB1B3E5-830F-40B8-94D2-38C147E61AF1}">
      <formula1>"EJU1年コ-ス/文科EJU通年套餐,通年全科コ-ス/名门进学文科全年全科套餐,EJU1年コ-ス/理科EJU通年套餐,通年全科コ-ス/名门进学理科全年全科套餐,経営学全期専門課程/大学院经营学通年专业课套餐（涵盖经营学，经济学，社会学）,经管学全期全科課程/大学院经营学通年全科套餐（涵盖经营学，经济学，社会学）"</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50</xdr:row>
                    <xdr:rowOff>198120</xdr:rowOff>
                  </from>
                  <to>
                    <xdr:col>1</xdr:col>
                    <xdr:colOff>7620</xdr:colOff>
                    <xdr:row>50</xdr:row>
                    <xdr:rowOff>464820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6">
        <x14:dataValidation type="list" imeMode="disabled" allowBlank="1" showInputMessage="1" showErrorMessage="1" error="▼から回答を選んで下さい。/Please choose the answer from ▼." xr:uid="{00000000-0002-0000-0200-000009000000}">
          <x14:formula1>
            <xm:f>Sheet1!$H$32:$H$38</xm:f>
          </x14:formula1>
          <xm:sqref>G29:K30</xm:sqref>
        </x14:dataValidation>
        <x14:dataValidation type="list" allowBlank="1" showInputMessage="1" showErrorMessage="1" xr:uid="{00000000-0002-0000-0200-00000A000000}">
          <x14:formula1>
            <xm:f>Sheet1!$H$2:$H$10</xm:f>
          </x14:formula1>
          <xm:sqref>C36:E36 H36:K36</xm:sqref>
        </x14:dataValidation>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Sheet1!$B$2:$B$86</xm:f>
          </x14:formula1>
          <xm:sqref>K23:K24</xm:sqref>
        </x14:dataValidation>
        <x14:dataValidation type="list" imeMode="disabled" allowBlank="1" showErrorMessage="1" error="▼から回答を選んで下さい。/Please choose the answer from ▼." xr:uid="{1827F714-6D01-4E1D-8B73-DF6C665B8515}">
          <x14:formula1>
            <xm:f>Sheet1!$K$2:$K$13</xm:f>
          </x14:formula1>
          <xm:sqref>J47:K47</xm:sqref>
        </x14:dataValidation>
        <x14:dataValidation type="list" imeMode="disabled" allowBlank="1" showInputMessage="1" showErrorMessage="1" error="▼から回答を選んで下さい。/Please choose the answer from ▼." xr:uid="{00000000-0002-0000-0200-00000D000000}">
          <x14:formula1>
            <xm:f>Sheet1!$G$2:$G$16</xm:f>
          </x14:formula1>
          <xm:sqref>I11:K11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P15" sqref="P15"/>
    </sheetView>
  </sheetViews>
  <sheetFormatPr defaultColWidth="9" defaultRowHeight="13.2"/>
  <cols>
    <col min="2" max="2" width="9.109375" customWidth="1"/>
    <col min="3" max="3" width="12.88671875" customWidth="1"/>
    <col min="4" max="4" width="7" customWidth="1"/>
    <col min="5" max="5" width="7.109375" customWidth="1"/>
    <col min="6" max="6" width="11.5546875" customWidth="1"/>
    <col min="7" max="7" width="19.21875" customWidth="1"/>
    <col min="8" max="8" width="18.5546875" customWidth="1"/>
    <col min="9" max="9" width="8.21875" customWidth="1"/>
    <col min="10" max="10" width="7.109375" customWidth="1"/>
    <col min="11" max="11" width="4.109375" customWidth="1"/>
    <col min="12" max="12" width="8.6640625" customWidth="1"/>
    <col min="13" max="13" width="2.109375" customWidth="1"/>
    <col min="14" max="14" width="16" customWidth="1"/>
    <col min="15" max="15" width="15.6640625" customWidth="1"/>
  </cols>
  <sheetData>
    <row r="1" spans="1:15" ht="13.5" customHeight="1">
      <c r="A1" s="119" t="s">
        <v>96</v>
      </c>
      <c r="B1" s="119"/>
      <c r="C1" s="119"/>
      <c r="D1" s="119"/>
      <c r="E1" s="119"/>
      <c r="F1" s="119"/>
      <c r="G1" s="119"/>
      <c r="H1" s="119"/>
      <c r="I1" s="119"/>
      <c r="J1" s="119"/>
      <c r="K1" s="119"/>
      <c r="L1" s="119"/>
      <c r="M1" s="119"/>
      <c r="N1" s="58"/>
      <c r="O1" s="58"/>
    </row>
    <row r="2" spans="1:15" ht="13.5" customHeight="1">
      <c r="A2" s="119"/>
      <c r="B2" s="119"/>
      <c r="C2" s="119"/>
      <c r="D2" s="119"/>
      <c r="E2" s="119"/>
      <c r="F2" s="119"/>
      <c r="G2" s="119"/>
      <c r="H2" s="119"/>
      <c r="I2" s="119"/>
      <c r="J2" s="119"/>
      <c r="K2" s="119"/>
      <c r="L2" s="119"/>
      <c r="M2" s="119"/>
      <c r="N2" s="58"/>
      <c r="O2" s="58"/>
    </row>
    <row r="3" spans="1:15" ht="13.5" customHeight="1">
      <c r="A3" s="119"/>
      <c r="B3" s="119"/>
      <c r="C3" s="119"/>
      <c r="D3" s="119"/>
      <c r="E3" s="119"/>
      <c r="F3" s="119"/>
      <c r="G3" s="119"/>
      <c r="H3" s="119"/>
      <c r="I3" s="119"/>
      <c r="J3" s="119"/>
      <c r="K3" s="119"/>
      <c r="L3" s="119"/>
      <c r="M3" s="119"/>
      <c r="N3" s="58"/>
      <c r="O3" s="58"/>
    </row>
    <row r="4" spans="1:15" ht="9.75" customHeight="1">
      <c r="A4" s="119"/>
      <c r="B4" s="119"/>
      <c r="C4" s="119"/>
      <c r="D4" s="119"/>
      <c r="E4" s="119"/>
      <c r="F4" s="119"/>
      <c r="G4" s="119"/>
      <c r="H4" s="119"/>
      <c r="I4" s="119"/>
      <c r="J4" s="119"/>
      <c r="K4" s="119"/>
      <c r="L4" s="119"/>
      <c r="M4" s="119"/>
      <c r="N4" s="58"/>
      <c r="O4" s="58"/>
    </row>
    <row r="5" spans="1:15" ht="12" customHeight="1">
      <c r="A5" s="120" t="s">
        <v>97</v>
      </c>
      <c r="B5" s="121"/>
      <c r="C5" s="147" t="str">
        <f>CONCATENATE(願書1枚目_App.Page_1!D13," ",願書1枚目_App.Page_1!G13)</f>
        <v xml:space="preserve"> </v>
      </c>
      <c r="D5" s="148"/>
      <c r="E5" s="148"/>
      <c r="F5" s="149"/>
      <c r="G5" s="153" t="s">
        <v>98</v>
      </c>
      <c r="H5" s="124" t="str">
        <f>IF(願書1枚目_App.Page_1!G20="","",願書1枚目_App.Page_1!G20)</f>
        <v/>
      </c>
      <c r="I5" s="125"/>
      <c r="J5" s="142" t="s">
        <v>99</v>
      </c>
      <c r="K5" s="124" t="str">
        <f>IF(願書1枚目_App.Page_1!J20="","",願書1枚目_App.Page_1!J20)</f>
        <v/>
      </c>
      <c r="L5" s="134"/>
      <c r="M5" s="125"/>
    </row>
    <row r="6" spans="1:15" ht="12" customHeight="1">
      <c r="A6" s="122"/>
      <c r="B6" s="123"/>
      <c r="C6" s="150"/>
      <c r="D6" s="151"/>
      <c r="E6" s="151"/>
      <c r="F6" s="152"/>
      <c r="G6" s="153"/>
      <c r="H6" s="126"/>
      <c r="I6" s="127"/>
      <c r="J6" s="142"/>
      <c r="K6" s="126"/>
      <c r="L6" s="138"/>
      <c r="M6" s="127"/>
    </row>
    <row r="7" spans="1:15" ht="12" customHeight="1">
      <c r="A7" s="142" t="s">
        <v>100</v>
      </c>
      <c r="B7" s="143"/>
      <c r="C7" s="154" t="str">
        <f>IF(願書1枚目_App.Page_1!C22="","",願書1枚目_App.Page_1!C22)</f>
        <v/>
      </c>
      <c r="D7" s="155"/>
      <c r="E7" s="155"/>
      <c r="F7" s="156"/>
      <c r="G7" s="160" t="s">
        <v>101</v>
      </c>
      <c r="H7" s="128"/>
      <c r="I7" s="129"/>
      <c r="J7" s="129"/>
      <c r="K7" s="129"/>
      <c r="L7" s="129"/>
      <c r="M7" s="130"/>
    </row>
    <row r="8" spans="1:15" ht="12" customHeight="1">
      <c r="A8" s="143"/>
      <c r="B8" s="143"/>
      <c r="C8" s="157"/>
      <c r="D8" s="158"/>
      <c r="E8" s="158"/>
      <c r="F8" s="159"/>
      <c r="G8" s="143"/>
      <c r="H8" s="131"/>
      <c r="I8" s="132"/>
      <c r="J8" s="132"/>
      <c r="K8" s="132"/>
      <c r="L8" s="132"/>
      <c r="M8" s="133"/>
    </row>
    <row r="9" spans="1:15" ht="10.199999999999999" customHeight="1">
      <c r="A9" s="142" t="s">
        <v>102</v>
      </c>
      <c r="B9" s="143"/>
      <c r="C9" s="124" t="str">
        <f>IF(願書1枚目_App.Page_1!C20="","",願書1枚目_App.Page_1!C20)</f>
        <v/>
      </c>
      <c r="D9" s="134"/>
      <c r="E9" s="134"/>
      <c r="F9" s="125"/>
      <c r="G9" s="142" t="s">
        <v>103</v>
      </c>
      <c r="H9" s="124" t="str">
        <f>IF(願書1枚目_App.Page_1!D18="","",願書1枚目_App.Page_1!D18)</f>
        <v/>
      </c>
      <c r="I9" s="134"/>
      <c r="J9" s="134"/>
      <c r="K9" s="134"/>
      <c r="L9" s="134"/>
      <c r="M9" s="125"/>
    </row>
    <row r="10" spans="1:15" ht="10.199999999999999" customHeight="1">
      <c r="A10" s="143"/>
      <c r="B10" s="143"/>
      <c r="C10" s="135"/>
      <c r="D10" s="136"/>
      <c r="E10" s="136"/>
      <c r="F10" s="137"/>
      <c r="G10" s="143"/>
      <c r="H10" s="135"/>
      <c r="I10" s="136"/>
      <c r="J10" s="136"/>
      <c r="K10" s="136"/>
      <c r="L10" s="136"/>
      <c r="M10" s="137"/>
    </row>
    <row r="11" spans="1:15" ht="10.199999999999999" customHeight="1">
      <c r="A11" s="143"/>
      <c r="B11" s="143"/>
      <c r="C11" s="126"/>
      <c r="D11" s="138"/>
      <c r="E11" s="138"/>
      <c r="F11" s="127"/>
      <c r="G11" s="143"/>
      <c r="H11" s="126"/>
      <c r="I11" s="138"/>
      <c r="J11" s="138"/>
      <c r="K11" s="138"/>
      <c r="L11" s="138"/>
      <c r="M11" s="127"/>
    </row>
    <row r="12" spans="1:15" ht="10.199999999999999" customHeight="1">
      <c r="A12" s="142" t="s">
        <v>104</v>
      </c>
      <c r="B12" s="142"/>
      <c r="C12" s="146"/>
      <c r="D12" s="146"/>
      <c r="E12" s="146"/>
      <c r="F12" s="146"/>
      <c r="G12" s="142" t="s">
        <v>105</v>
      </c>
      <c r="H12" s="128"/>
      <c r="I12" s="129"/>
      <c r="J12" s="129"/>
      <c r="K12" s="129"/>
      <c r="L12" s="129"/>
      <c r="M12" s="139"/>
    </row>
    <row r="13" spans="1:15" ht="10.199999999999999" customHeight="1">
      <c r="A13" s="142"/>
      <c r="B13" s="142"/>
      <c r="C13" s="146"/>
      <c r="D13" s="146"/>
      <c r="E13" s="146"/>
      <c r="F13" s="146"/>
      <c r="G13" s="142"/>
      <c r="H13" s="140"/>
      <c r="I13" s="141"/>
      <c r="J13" s="141"/>
      <c r="K13" s="141"/>
      <c r="L13" s="141"/>
      <c r="M13" s="130"/>
    </row>
    <row r="14" spans="1:15" ht="10.199999999999999" customHeight="1">
      <c r="A14" s="142"/>
      <c r="B14" s="142"/>
      <c r="C14" s="146"/>
      <c r="D14" s="146"/>
      <c r="E14" s="146"/>
      <c r="F14" s="146"/>
      <c r="G14" s="142"/>
      <c r="H14" s="131"/>
      <c r="I14" s="132"/>
      <c r="J14" s="132"/>
      <c r="K14" s="132"/>
      <c r="L14" s="132"/>
      <c r="M14" s="133"/>
    </row>
    <row r="15" spans="1:15" ht="3" customHeight="1">
      <c r="A15" s="144"/>
      <c r="B15" s="145"/>
      <c r="C15" s="145"/>
      <c r="D15" s="145"/>
      <c r="E15" s="145"/>
      <c r="F15" s="145"/>
      <c r="G15" s="145"/>
      <c r="H15" s="145"/>
      <c r="I15" s="145"/>
      <c r="J15" s="145"/>
      <c r="K15" s="145"/>
      <c r="L15" s="145"/>
      <c r="M15" s="4"/>
    </row>
    <row r="16" spans="1:15" ht="14.25" customHeight="1">
      <c r="A16" s="142" t="s">
        <v>106</v>
      </c>
      <c r="B16" s="143"/>
      <c r="C16" s="142" t="s">
        <v>107</v>
      </c>
      <c r="D16" s="142"/>
      <c r="E16" s="143"/>
      <c r="F16" s="143"/>
      <c r="G16" s="142" t="s">
        <v>108</v>
      </c>
      <c r="H16" s="142" t="s">
        <v>109</v>
      </c>
      <c r="I16" s="143"/>
      <c r="J16" s="142" t="s">
        <v>110</v>
      </c>
      <c r="K16" s="143"/>
      <c r="L16" s="143"/>
      <c r="M16" s="143"/>
    </row>
    <row r="17" spans="1:15" ht="14.25" customHeight="1">
      <c r="A17" s="143"/>
      <c r="B17" s="143"/>
      <c r="C17" s="143"/>
      <c r="D17" s="143"/>
      <c r="E17" s="143"/>
      <c r="F17" s="143"/>
      <c r="G17" s="143"/>
      <c r="H17" s="143"/>
      <c r="I17" s="143"/>
      <c r="J17" s="143"/>
      <c r="K17" s="143"/>
      <c r="L17" s="143"/>
      <c r="M17" s="143"/>
    </row>
    <row r="18" spans="1:15" ht="11.1" customHeight="1">
      <c r="A18" s="164" t="s">
        <v>111</v>
      </c>
      <c r="B18" s="164"/>
      <c r="C18" s="162"/>
      <c r="D18" s="162"/>
      <c r="E18" s="162"/>
      <c r="F18" s="162"/>
      <c r="G18" s="163"/>
      <c r="H18" s="162"/>
      <c r="I18" s="162"/>
      <c r="J18" s="161"/>
      <c r="K18" s="161"/>
      <c r="L18" s="161"/>
      <c r="M18" s="161"/>
    </row>
    <row r="19" spans="1:15" ht="11.1" customHeight="1">
      <c r="A19" s="164"/>
      <c r="B19" s="164"/>
      <c r="C19" s="162"/>
      <c r="D19" s="162"/>
      <c r="E19" s="162"/>
      <c r="F19" s="162"/>
      <c r="G19" s="163"/>
      <c r="H19" s="162"/>
      <c r="I19" s="162"/>
      <c r="J19" s="161"/>
      <c r="K19" s="161"/>
      <c r="L19" s="161"/>
      <c r="M19" s="161"/>
    </row>
    <row r="20" spans="1:15" ht="11.1" customHeight="1">
      <c r="A20" s="164" t="s">
        <v>112</v>
      </c>
      <c r="B20" s="164"/>
      <c r="C20" s="162"/>
      <c r="D20" s="162"/>
      <c r="E20" s="162"/>
      <c r="F20" s="162"/>
      <c r="G20" s="163"/>
      <c r="H20" s="162"/>
      <c r="I20" s="162"/>
      <c r="J20" s="161"/>
      <c r="K20" s="161"/>
      <c r="L20" s="161"/>
      <c r="M20" s="161"/>
    </row>
    <row r="21" spans="1:15" ht="11.1" customHeight="1">
      <c r="A21" s="164"/>
      <c r="B21" s="164"/>
      <c r="C21" s="162"/>
      <c r="D21" s="162"/>
      <c r="E21" s="162"/>
      <c r="F21" s="162"/>
      <c r="G21" s="163"/>
      <c r="H21" s="162"/>
      <c r="I21" s="162"/>
      <c r="J21" s="161"/>
      <c r="K21" s="161"/>
      <c r="L21" s="161"/>
      <c r="M21" s="161"/>
    </row>
    <row r="22" spans="1:15" ht="11.1" customHeight="1">
      <c r="A22" s="167" t="s">
        <v>113</v>
      </c>
      <c r="B22" s="167"/>
      <c r="C22" s="162"/>
      <c r="D22" s="162"/>
      <c r="E22" s="162"/>
      <c r="F22" s="162"/>
      <c r="G22" s="163"/>
      <c r="H22" s="162"/>
      <c r="I22" s="162"/>
      <c r="J22" s="161"/>
      <c r="K22" s="161"/>
      <c r="L22" s="161"/>
      <c r="M22" s="161"/>
    </row>
    <row r="23" spans="1:15" ht="11.1" customHeight="1">
      <c r="A23" s="167"/>
      <c r="B23" s="167"/>
      <c r="C23" s="162"/>
      <c r="D23" s="162"/>
      <c r="E23" s="162"/>
      <c r="F23" s="162"/>
      <c r="G23" s="163"/>
      <c r="H23" s="162"/>
      <c r="I23" s="162"/>
      <c r="J23" s="161"/>
      <c r="K23" s="161"/>
      <c r="L23" s="161"/>
      <c r="M23" s="161"/>
    </row>
    <row r="24" spans="1:15" ht="11.1" customHeight="1">
      <c r="A24" s="167" t="s">
        <v>113</v>
      </c>
      <c r="B24" s="167"/>
      <c r="C24" s="165"/>
      <c r="D24" s="165"/>
      <c r="E24" s="165"/>
      <c r="F24" s="165"/>
      <c r="G24" s="163"/>
      <c r="H24" s="165"/>
      <c r="I24" s="165"/>
      <c r="J24" s="161"/>
      <c r="K24" s="161"/>
      <c r="L24" s="161"/>
      <c r="M24" s="161"/>
    </row>
    <row r="25" spans="1:15" ht="11.1" customHeight="1">
      <c r="A25" s="167"/>
      <c r="B25" s="167"/>
      <c r="C25" s="165"/>
      <c r="D25" s="165"/>
      <c r="E25" s="165"/>
      <c r="F25" s="165"/>
      <c r="G25" s="163"/>
      <c r="H25" s="165"/>
      <c r="I25" s="165"/>
      <c r="J25" s="161"/>
      <c r="K25" s="161"/>
      <c r="L25" s="161"/>
      <c r="M25" s="161"/>
    </row>
    <row r="26" spans="1:15" ht="3" customHeight="1">
      <c r="A26" s="168"/>
      <c r="B26" s="169"/>
      <c r="C26" s="169"/>
      <c r="D26" s="169"/>
      <c r="E26" s="169"/>
      <c r="F26" s="169"/>
      <c r="G26" s="169"/>
      <c r="H26" s="169"/>
      <c r="I26" s="169"/>
      <c r="J26" s="169"/>
      <c r="K26" s="169"/>
      <c r="L26" s="169"/>
      <c r="M26" s="170"/>
    </row>
    <row r="27" spans="1:15" ht="15" customHeight="1">
      <c r="A27" s="153" t="s">
        <v>114</v>
      </c>
      <c r="B27" s="166"/>
      <c r="C27" s="142" t="s">
        <v>115</v>
      </c>
      <c r="D27" s="142"/>
      <c r="E27" s="143"/>
      <c r="F27" s="143"/>
      <c r="G27" s="142" t="s">
        <v>116</v>
      </c>
      <c r="H27" s="143"/>
      <c r="I27" s="143" t="s">
        <v>117</v>
      </c>
      <c r="J27" s="143"/>
      <c r="K27" s="143"/>
      <c r="L27" s="143"/>
      <c r="M27" s="143"/>
    </row>
    <row r="28" spans="1:15" ht="23.4" customHeight="1">
      <c r="A28" s="166"/>
      <c r="B28" s="166"/>
      <c r="C28" s="143"/>
      <c r="D28" s="143"/>
      <c r="E28" s="143"/>
      <c r="F28" s="143"/>
      <c r="G28" s="143"/>
      <c r="H28" s="143"/>
      <c r="I28" s="229" t="s">
        <v>118</v>
      </c>
      <c r="J28" s="229"/>
      <c r="K28" s="229" t="s">
        <v>1600</v>
      </c>
      <c r="L28" s="229"/>
      <c r="M28" s="229"/>
      <c r="N28" s="196" t="s">
        <v>119</v>
      </c>
      <c r="O28" s="197"/>
    </row>
    <row r="29" spans="1:15" ht="27.15" customHeight="1">
      <c r="A29" s="166"/>
      <c r="B29" s="166"/>
      <c r="C29" s="143"/>
      <c r="D29" s="143"/>
      <c r="E29" s="143"/>
      <c r="F29" s="143"/>
      <c r="G29" s="143"/>
      <c r="H29" s="143"/>
      <c r="I29" s="230"/>
      <c r="J29" s="230"/>
      <c r="K29" s="230"/>
      <c r="L29" s="230"/>
      <c r="M29" s="230"/>
      <c r="N29" s="95" t="s">
        <v>120</v>
      </c>
      <c r="O29" s="94" t="s">
        <v>121</v>
      </c>
    </row>
    <row r="30" spans="1:15" ht="21" customHeight="1">
      <c r="A30" s="175" t="s">
        <v>122</v>
      </c>
      <c r="B30" s="175"/>
      <c r="C30" s="165"/>
      <c r="D30" s="165"/>
      <c r="E30" s="165"/>
      <c r="F30" s="165"/>
      <c r="G30" s="177"/>
      <c r="H30" s="178"/>
      <c r="I30" s="231"/>
      <c r="J30" s="232"/>
      <c r="K30" s="231"/>
      <c r="L30" s="232"/>
      <c r="M30" s="233"/>
      <c r="N30" s="92"/>
      <c r="O30" s="96"/>
    </row>
    <row r="31" spans="1:15" ht="21" customHeight="1">
      <c r="A31" s="176" t="s">
        <v>123</v>
      </c>
      <c r="B31" s="176"/>
      <c r="C31" s="165"/>
      <c r="D31" s="165"/>
      <c r="E31" s="165"/>
      <c r="F31" s="165"/>
      <c r="G31" s="177"/>
      <c r="H31" s="178"/>
      <c r="I31" s="231"/>
      <c r="J31" s="232"/>
      <c r="K31" s="231"/>
      <c r="L31" s="232"/>
      <c r="M31" s="233"/>
      <c r="N31" s="92"/>
      <c r="O31" s="96"/>
    </row>
    <row r="32" spans="1:15" ht="21" customHeight="1">
      <c r="A32" s="176" t="s">
        <v>124</v>
      </c>
      <c r="B32" s="176"/>
      <c r="C32" s="165"/>
      <c r="D32" s="165"/>
      <c r="E32" s="165"/>
      <c r="F32" s="165"/>
      <c r="G32" s="177"/>
      <c r="H32" s="178"/>
      <c r="I32" s="231"/>
      <c r="J32" s="232"/>
      <c r="K32" s="231"/>
      <c r="L32" s="232"/>
      <c r="M32" s="233"/>
      <c r="N32" s="92"/>
      <c r="O32" s="96"/>
    </row>
    <row r="33" spans="1:15" ht="21" customHeight="1">
      <c r="A33" s="176" t="s">
        <v>125</v>
      </c>
      <c r="B33" s="176"/>
      <c r="C33" s="165"/>
      <c r="D33" s="165"/>
      <c r="E33" s="165"/>
      <c r="F33" s="165"/>
      <c r="G33" s="177"/>
      <c r="H33" s="178"/>
      <c r="I33" s="231"/>
      <c r="J33" s="232"/>
      <c r="K33" s="231"/>
      <c r="L33" s="232"/>
      <c r="M33" s="233"/>
      <c r="N33" s="92"/>
      <c r="O33" s="96"/>
    </row>
    <row r="34" spans="1:15" ht="21" customHeight="1">
      <c r="A34" s="176"/>
      <c r="B34" s="176"/>
      <c r="C34" s="165"/>
      <c r="D34" s="165"/>
      <c r="E34" s="165"/>
      <c r="F34" s="165"/>
      <c r="G34" s="177"/>
      <c r="H34" s="178"/>
      <c r="I34" s="231"/>
      <c r="J34" s="232"/>
      <c r="K34" s="231"/>
      <c r="L34" s="232"/>
      <c r="M34" s="233"/>
      <c r="N34" s="92"/>
      <c r="O34" s="96"/>
    </row>
    <row r="35" spans="1:15" ht="3" customHeight="1">
      <c r="A35" s="184"/>
      <c r="B35" s="185"/>
      <c r="C35" s="185"/>
      <c r="D35" s="185"/>
      <c r="E35" s="185"/>
      <c r="F35" s="185"/>
      <c r="G35" s="185"/>
      <c r="H35" s="185"/>
      <c r="I35" s="185"/>
      <c r="J35" s="185"/>
      <c r="K35" s="185"/>
      <c r="L35" s="185"/>
      <c r="M35" s="186"/>
    </row>
    <row r="36" spans="1:15" ht="32.25" customHeight="1">
      <c r="A36" s="142" t="s">
        <v>126</v>
      </c>
      <c r="B36" s="143"/>
      <c r="C36" s="120" t="s">
        <v>654</v>
      </c>
      <c r="D36" s="179"/>
      <c r="E36" s="121"/>
      <c r="F36" s="181" t="s">
        <v>655</v>
      </c>
      <c r="G36" s="181" t="s">
        <v>116</v>
      </c>
      <c r="H36" s="183" t="s">
        <v>656</v>
      </c>
      <c r="I36" s="143" t="s">
        <v>127</v>
      </c>
      <c r="J36" s="143"/>
      <c r="K36" s="143"/>
      <c r="L36" s="143"/>
      <c r="M36" s="143"/>
    </row>
    <row r="37" spans="1:15" ht="45" customHeight="1">
      <c r="A37" s="143"/>
      <c r="B37" s="143"/>
      <c r="C37" s="122"/>
      <c r="D37" s="180"/>
      <c r="E37" s="123"/>
      <c r="F37" s="182"/>
      <c r="G37" s="160"/>
      <c r="H37" s="182"/>
      <c r="I37" s="196" t="s">
        <v>128</v>
      </c>
      <c r="J37" s="197"/>
      <c r="K37" s="209" t="s">
        <v>657</v>
      </c>
      <c r="L37" s="166"/>
      <c r="M37" s="166"/>
    </row>
    <row r="38" spans="1:15" ht="21.6" customHeight="1">
      <c r="A38" s="187" t="s">
        <v>129</v>
      </c>
      <c r="B38" s="188"/>
      <c r="C38" s="165"/>
      <c r="D38" s="165"/>
      <c r="E38" s="165"/>
      <c r="F38" s="106"/>
      <c r="G38" s="107"/>
      <c r="H38" s="108"/>
      <c r="I38" s="194"/>
      <c r="J38" s="194"/>
      <c r="K38" s="194"/>
      <c r="L38" s="194"/>
      <c r="M38" s="194"/>
      <c r="N38" s="98"/>
      <c r="O38" s="98"/>
    </row>
    <row r="39" spans="1:15" ht="21.9" customHeight="1">
      <c r="A39" s="193" t="s">
        <v>130</v>
      </c>
      <c r="B39" s="193"/>
      <c r="C39" s="226"/>
      <c r="D39" s="227"/>
      <c r="E39" s="228"/>
      <c r="F39" s="109"/>
      <c r="G39" s="107"/>
      <c r="H39" s="107"/>
      <c r="I39" s="194"/>
      <c r="J39" s="194"/>
      <c r="K39" s="194"/>
      <c r="L39" s="194"/>
      <c r="M39" s="194"/>
    </row>
    <row r="40" spans="1:15" ht="3.75" customHeight="1">
      <c r="A40" s="25"/>
      <c r="B40" s="26"/>
      <c r="C40" s="59"/>
      <c r="D40" s="59"/>
      <c r="E40" s="59"/>
      <c r="F40" s="59"/>
      <c r="G40" s="59"/>
      <c r="H40" s="59"/>
      <c r="I40" s="60"/>
      <c r="J40" s="60"/>
      <c r="K40" s="60"/>
      <c r="L40" s="60"/>
      <c r="M40" s="61"/>
    </row>
    <row r="41" spans="1:15" ht="15" customHeight="1">
      <c r="A41" s="153" t="s">
        <v>131</v>
      </c>
      <c r="B41" s="166"/>
      <c r="C41" s="153" t="s">
        <v>132</v>
      </c>
      <c r="D41" s="153"/>
      <c r="E41" s="153"/>
      <c r="F41" s="153"/>
      <c r="G41" s="171" t="s">
        <v>658</v>
      </c>
      <c r="H41" s="172" t="s">
        <v>659</v>
      </c>
      <c r="I41" s="211" t="s">
        <v>1601</v>
      </c>
      <c r="J41" s="212"/>
      <c r="K41" s="217" t="s">
        <v>627</v>
      </c>
      <c r="L41" s="218"/>
      <c r="M41" s="219"/>
    </row>
    <row r="42" spans="1:15" ht="21" customHeight="1">
      <c r="A42" s="166"/>
      <c r="B42" s="166"/>
      <c r="C42" s="153"/>
      <c r="D42" s="153"/>
      <c r="E42" s="153"/>
      <c r="F42" s="153"/>
      <c r="G42" s="171"/>
      <c r="H42" s="173"/>
      <c r="I42" s="213"/>
      <c r="J42" s="214"/>
      <c r="K42" s="220"/>
      <c r="L42" s="221"/>
      <c r="M42" s="222"/>
    </row>
    <row r="43" spans="1:15" ht="21.9" customHeight="1">
      <c r="A43" s="207" t="s">
        <v>129</v>
      </c>
      <c r="B43" s="208"/>
      <c r="C43" s="174"/>
      <c r="D43" s="174"/>
      <c r="E43" s="174"/>
      <c r="F43" s="174"/>
      <c r="G43" s="114"/>
      <c r="H43" s="114"/>
      <c r="I43" s="215"/>
      <c r="J43" s="216"/>
      <c r="K43" s="223"/>
      <c r="L43" s="224"/>
      <c r="M43" s="225"/>
    </row>
    <row r="44" spans="1:15" ht="21.9" customHeight="1">
      <c r="A44" s="210" t="s">
        <v>130</v>
      </c>
      <c r="B44" s="210"/>
      <c r="C44" s="174"/>
      <c r="D44" s="174"/>
      <c r="E44" s="174"/>
      <c r="F44" s="174"/>
      <c r="G44" s="114"/>
      <c r="H44" s="114"/>
      <c r="I44" s="215"/>
      <c r="J44" s="216"/>
      <c r="K44" s="223"/>
      <c r="L44" s="224"/>
      <c r="M44" s="225"/>
    </row>
    <row r="45" spans="1:15" ht="1.65" customHeight="1">
      <c r="A45" s="41"/>
      <c r="B45" s="42"/>
      <c r="C45" s="59"/>
      <c r="D45" s="59"/>
      <c r="E45" s="59"/>
      <c r="F45" s="59"/>
      <c r="G45" s="59"/>
      <c r="H45" s="59"/>
      <c r="I45" s="60"/>
      <c r="J45" s="60"/>
      <c r="K45" s="60"/>
      <c r="L45" s="60"/>
      <c r="M45" s="62"/>
    </row>
    <row r="46" spans="1:15" ht="15" customHeight="1">
      <c r="A46" s="142" t="s">
        <v>133</v>
      </c>
      <c r="B46" s="143"/>
      <c r="C46" s="195" t="s">
        <v>134</v>
      </c>
      <c r="D46" s="195"/>
      <c r="E46" s="143"/>
      <c r="F46" s="143"/>
      <c r="G46" s="142" t="s">
        <v>116</v>
      </c>
      <c r="H46" s="143"/>
      <c r="I46" s="143" t="s">
        <v>135</v>
      </c>
      <c r="J46" s="143"/>
      <c r="K46" s="143"/>
      <c r="L46" s="143"/>
      <c r="M46" s="143"/>
    </row>
    <row r="47" spans="1:15" ht="39" customHeight="1">
      <c r="A47" s="143"/>
      <c r="B47" s="143"/>
      <c r="C47" s="143"/>
      <c r="D47" s="143"/>
      <c r="E47" s="143"/>
      <c r="F47" s="143"/>
      <c r="G47" s="143"/>
      <c r="H47" s="143"/>
      <c r="I47" s="196" t="s">
        <v>128</v>
      </c>
      <c r="J47" s="197"/>
      <c r="K47" s="198" t="s">
        <v>136</v>
      </c>
      <c r="L47" s="198"/>
      <c r="M47" s="198"/>
    </row>
    <row r="48" spans="1:15" ht="21.9" customHeight="1">
      <c r="A48" s="187" t="s">
        <v>129</v>
      </c>
      <c r="B48" s="188"/>
      <c r="C48" s="165"/>
      <c r="D48" s="165"/>
      <c r="E48" s="165"/>
      <c r="F48" s="165"/>
      <c r="G48" s="161"/>
      <c r="H48" s="161"/>
      <c r="I48" s="194"/>
      <c r="J48" s="194"/>
      <c r="K48" s="194"/>
      <c r="L48" s="194"/>
      <c r="M48" s="194"/>
    </row>
    <row r="49" spans="1:13" ht="21.9" customHeight="1">
      <c r="A49" s="193" t="s">
        <v>130</v>
      </c>
      <c r="B49" s="193"/>
      <c r="C49" s="165"/>
      <c r="D49" s="165"/>
      <c r="E49" s="165"/>
      <c r="F49" s="165"/>
      <c r="G49" s="161"/>
      <c r="H49" s="161"/>
      <c r="I49" s="194"/>
      <c r="J49" s="194"/>
      <c r="K49" s="194"/>
      <c r="L49" s="194"/>
      <c r="M49" s="194"/>
    </row>
    <row r="50" spans="1:13" ht="34.5" customHeight="1">
      <c r="A50" s="199" t="s">
        <v>660</v>
      </c>
      <c r="B50" s="200"/>
      <c r="C50" s="84"/>
      <c r="D50" s="204" t="s">
        <v>137</v>
      </c>
      <c r="E50" s="205"/>
      <c r="F50" s="84"/>
      <c r="G50" s="202" t="s">
        <v>138</v>
      </c>
      <c r="H50" s="203"/>
      <c r="I50" s="84"/>
      <c r="J50" s="201" t="s">
        <v>139</v>
      </c>
      <c r="K50" s="201"/>
      <c r="L50" s="206"/>
      <c r="M50" s="206"/>
    </row>
    <row r="51" spans="1:13" ht="30.75" customHeight="1">
      <c r="A51" s="153" t="s">
        <v>140</v>
      </c>
      <c r="B51" s="166"/>
      <c r="C51" s="142" t="s">
        <v>625</v>
      </c>
      <c r="D51" s="142"/>
      <c r="E51" s="142"/>
      <c r="F51" s="142" t="s">
        <v>626</v>
      </c>
      <c r="G51" s="143"/>
      <c r="H51" s="142" t="s">
        <v>141</v>
      </c>
      <c r="I51" s="143"/>
      <c r="J51" s="142" t="s">
        <v>142</v>
      </c>
      <c r="K51" s="143"/>
      <c r="L51" s="143"/>
      <c r="M51" s="143"/>
    </row>
    <row r="52" spans="1:13" ht="21.9" customHeight="1">
      <c r="A52" s="187" t="s">
        <v>129</v>
      </c>
      <c r="B52" s="188"/>
      <c r="C52" s="189"/>
      <c r="D52" s="190"/>
      <c r="E52" s="191"/>
      <c r="F52" s="192"/>
      <c r="G52" s="192"/>
      <c r="H52" s="165"/>
      <c r="I52" s="165"/>
      <c r="J52" s="165"/>
      <c r="K52" s="165"/>
      <c r="L52" s="165"/>
      <c r="M52" s="165"/>
    </row>
    <row r="53" spans="1:13" ht="21.9" customHeight="1">
      <c r="A53" s="193" t="s">
        <v>130</v>
      </c>
      <c r="B53" s="193"/>
      <c r="C53" s="189"/>
      <c r="D53" s="190"/>
      <c r="E53" s="191"/>
      <c r="F53" s="192"/>
      <c r="G53" s="192"/>
      <c r="H53" s="165"/>
      <c r="I53" s="165"/>
      <c r="J53" s="165"/>
      <c r="K53" s="165"/>
      <c r="L53" s="165"/>
      <c r="M53" s="165"/>
    </row>
    <row r="54" spans="1:13" ht="21.9" customHeight="1">
      <c r="A54" s="193" t="s">
        <v>143</v>
      </c>
      <c r="B54" s="193"/>
      <c r="C54" s="189"/>
      <c r="D54" s="190"/>
      <c r="E54" s="191"/>
      <c r="F54" s="192"/>
      <c r="G54" s="192"/>
      <c r="H54" s="165"/>
      <c r="I54" s="165"/>
      <c r="J54" s="165"/>
      <c r="K54" s="165"/>
      <c r="L54" s="165"/>
      <c r="M54" s="165"/>
    </row>
    <row r="55" spans="1:13" ht="28.35" customHeight="1">
      <c r="A55" s="18"/>
      <c r="B55" s="18"/>
      <c r="C55" s="18"/>
      <c r="D55" s="18"/>
      <c r="E55" s="18"/>
      <c r="F55" s="18"/>
      <c r="G55" s="18"/>
      <c r="H55" s="18"/>
      <c r="I55" s="18"/>
      <c r="J55" s="18"/>
      <c r="K55" s="18"/>
      <c r="L55" s="18"/>
      <c r="M55" s="18"/>
    </row>
    <row r="56" spans="1:13" ht="15">
      <c r="A56" s="1"/>
      <c r="B56" s="1"/>
      <c r="C56" s="1"/>
      <c r="D56" s="1"/>
      <c r="E56" s="1"/>
      <c r="F56" s="1"/>
      <c r="G56" s="1"/>
      <c r="H56" s="1"/>
      <c r="I56" s="1"/>
      <c r="J56" s="1"/>
      <c r="K56" s="1"/>
      <c r="L56" s="1"/>
      <c r="M56" s="5"/>
    </row>
    <row r="57" spans="1:13" ht="15">
      <c r="A57" s="1"/>
      <c r="B57" s="1"/>
      <c r="C57" s="1"/>
      <c r="D57" s="1"/>
      <c r="E57" s="1"/>
      <c r="F57" s="1"/>
      <c r="G57" s="1"/>
      <c r="H57" s="1"/>
      <c r="I57" s="1"/>
      <c r="J57" s="1"/>
      <c r="K57" s="1"/>
      <c r="L57" s="1"/>
      <c r="M57" s="5"/>
    </row>
    <row r="58" spans="1:13" ht="15">
      <c r="A58" s="1"/>
      <c r="B58" s="1"/>
      <c r="C58" s="1"/>
      <c r="D58" s="1"/>
      <c r="E58" s="1"/>
      <c r="F58" s="1"/>
      <c r="G58" s="1"/>
      <c r="H58" s="1"/>
      <c r="I58" s="1"/>
      <c r="J58" s="1"/>
      <c r="K58" s="1"/>
      <c r="L58" s="1"/>
      <c r="M58" s="5"/>
    </row>
    <row r="59" spans="1:13" ht="15">
      <c r="A59" s="1"/>
      <c r="B59" s="1"/>
      <c r="C59" s="1"/>
      <c r="D59" s="1"/>
      <c r="E59" s="1"/>
      <c r="F59" s="1"/>
      <c r="G59" s="1"/>
      <c r="H59" s="1"/>
      <c r="I59" s="1"/>
      <c r="J59" s="1"/>
      <c r="K59" s="1"/>
      <c r="L59" s="1"/>
      <c r="M59" s="5"/>
    </row>
    <row r="60" spans="1:13" ht="15">
      <c r="A60" s="1"/>
      <c r="B60" s="1"/>
      <c r="C60" s="1"/>
      <c r="D60" s="1"/>
      <c r="E60" s="1"/>
      <c r="F60" s="1"/>
      <c r="G60" s="1"/>
      <c r="H60" s="1"/>
      <c r="I60" s="1"/>
      <c r="J60" s="1"/>
      <c r="K60" s="1"/>
      <c r="L60" s="1"/>
      <c r="M60" s="5"/>
    </row>
    <row r="61" spans="1:13" ht="15">
      <c r="A61" s="1"/>
      <c r="B61" s="1"/>
      <c r="C61" s="1"/>
      <c r="D61" s="1"/>
      <c r="E61" s="1"/>
      <c r="F61" s="1"/>
      <c r="G61" s="1"/>
      <c r="H61" s="1"/>
      <c r="I61" s="1"/>
      <c r="J61" s="1"/>
      <c r="K61" s="1"/>
      <c r="L61" s="1"/>
      <c r="M61" s="5"/>
    </row>
    <row r="62" spans="1:13" ht="15">
      <c r="A62" s="1"/>
      <c r="B62" s="1"/>
      <c r="C62" s="1"/>
      <c r="D62" s="1"/>
      <c r="E62" s="1"/>
      <c r="F62" s="1"/>
      <c r="G62" s="1"/>
      <c r="H62" s="1"/>
      <c r="I62" s="1"/>
      <c r="J62" s="1"/>
      <c r="K62" s="1"/>
      <c r="L62" s="1"/>
      <c r="M62" s="5"/>
    </row>
    <row r="63" spans="1:13">
      <c r="A63" s="63"/>
      <c r="B63" s="63"/>
      <c r="C63" s="63"/>
      <c r="D63" s="63"/>
      <c r="E63" s="63"/>
      <c r="F63" s="63"/>
      <c r="G63" s="63"/>
      <c r="H63" s="63"/>
      <c r="I63" s="63"/>
      <c r="J63" s="63"/>
      <c r="K63" s="63"/>
      <c r="L63" s="63"/>
    </row>
    <row r="64" spans="1:13">
      <c r="A64" s="63"/>
      <c r="B64" s="63"/>
      <c r="C64" s="63"/>
      <c r="D64" s="63"/>
      <c r="E64" s="63"/>
      <c r="F64" s="63"/>
      <c r="G64" s="63"/>
      <c r="H64" s="63"/>
      <c r="I64" s="63"/>
      <c r="J64" s="63"/>
      <c r="K64" s="63"/>
      <c r="L64" s="63"/>
    </row>
    <row r="65" spans="1:12">
      <c r="A65" s="63"/>
      <c r="B65" s="63"/>
      <c r="C65" s="63"/>
      <c r="D65" s="63"/>
      <c r="E65" s="63"/>
      <c r="F65" s="63"/>
      <c r="G65" s="63"/>
      <c r="H65" s="63"/>
      <c r="I65" s="63"/>
      <c r="J65" s="63"/>
      <c r="K65" s="63"/>
      <c r="L65" s="63"/>
    </row>
    <row r="66" spans="1:12">
      <c r="A66" s="63"/>
      <c r="B66" s="63"/>
      <c r="C66" s="63"/>
      <c r="D66" s="63"/>
      <c r="E66" s="63"/>
      <c r="F66" s="63"/>
      <c r="G66" s="63"/>
      <c r="H66" s="63"/>
      <c r="I66" s="63"/>
      <c r="J66" s="63"/>
      <c r="K66" s="63"/>
      <c r="L66" s="63"/>
    </row>
    <row r="67" spans="1:12">
      <c r="A67" s="63"/>
      <c r="B67" s="63"/>
      <c r="C67" s="63"/>
      <c r="D67" s="63"/>
      <c r="E67" s="63"/>
      <c r="F67" s="63"/>
      <c r="G67" s="63"/>
      <c r="H67" s="63"/>
      <c r="I67" s="63"/>
      <c r="J67" s="63"/>
      <c r="K67" s="63"/>
      <c r="L67" s="63"/>
    </row>
    <row r="68" spans="1:12">
      <c r="A68" s="63"/>
      <c r="B68" s="63"/>
      <c r="C68" s="63"/>
      <c r="D68" s="63"/>
      <c r="E68" s="63"/>
      <c r="F68" s="63"/>
      <c r="G68" s="63"/>
      <c r="H68" s="63"/>
      <c r="I68" s="63"/>
      <c r="J68" s="63"/>
      <c r="K68" s="63"/>
      <c r="L68" s="63"/>
    </row>
    <row r="69" spans="1:12">
      <c r="A69" s="63"/>
      <c r="B69" s="63"/>
      <c r="C69" s="63"/>
      <c r="D69" s="63"/>
      <c r="E69" s="63"/>
      <c r="F69" s="63"/>
      <c r="G69" s="63"/>
      <c r="H69" s="63"/>
      <c r="I69" s="63"/>
      <c r="J69" s="63"/>
      <c r="K69" s="63"/>
      <c r="L69" s="63"/>
    </row>
    <row r="70" spans="1:12">
      <c r="A70" s="63"/>
      <c r="B70" s="63"/>
      <c r="C70" s="63"/>
      <c r="D70" s="63"/>
      <c r="E70" s="63"/>
      <c r="F70" s="63"/>
      <c r="G70" s="63"/>
      <c r="H70" s="63"/>
      <c r="I70" s="63"/>
      <c r="J70" s="63"/>
      <c r="K70" s="63"/>
      <c r="L70" s="63"/>
    </row>
    <row r="71" spans="1:12">
      <c r="A71" s="63"/>
      <c r="B71" s="63"/>
      <c r="C71" s="63"/>
      <c r="D71" s="63"/>
      <c r="E71" s="63"/>
      <c r="F71" s="63"/>
      <c r="G71" s="63"/>
      <c r="H71" s="63"/>
      <c r="I71" s="63"/>
      <c r="J71" s="63"/>
      <c r="K71" s="63"/>
      <c r="L71" s="63"/>
    </row>
    <row r="72" spans="1:12">
      <c r="A72" s="63"/>
      <c r="B72" s="63"/>
      <c r="C72" s="63"/>
      <c r="D72" s="63"/>
      <c r="E72" s="63"/>
      <c r="F72" s="63"/>
      <c r="G72" s="63"/>
      <c r="H72" s="63"/>
      <c r="I72" s="63"/>
      <c r="J72" s="63"/>
      <c r="K72" s="63"/>
      <c r="L72" s="63"/>
    </row>
    <row r="73" spans="1:12">
      <c r="A73" s="63"/>
      <c r="B73" s="63"/>
      <c r="C73" s="63"/>
      <c r="D73" s="63"/>
      <c r="E73" s="63"/>
      <c r="F73" s="63"/>
      <c r="G73" s="63"/>
      <c r="H73" s="63"/>
      <c r="I73" s="63"/>
      <c r="J73" s="63"/>
      <c r="K73" s="63"/>
      <c r="L73" s="63"/>
    </row>
    <row r="74" spans="1:12">
      <c r="A74" s="63"/>
      <c r="B74" s="63"/>
      <c r="C74" s="63"/>
      <c r="D74" s="63"/>
      <c r="E74" s="63"/>
      <c r="F74" s="63"/>
      <c r="G74" s="63"/>
      <c r="H74" s="63"/>
      <c r="I74" s="63"/>
      <c r="J74" s="63"/>
      <c r="K74" s="63"/>
      <c r="L74" s="63"/>
    </row>
    <row r="75" spans="1:12">
      <c r="A75" s="63"/>
      <c r="B75" s="63"/>
      <c r="C75" s="63"/>
      <c r="D75" s="63"/>
      <c r="E75" s="63"/>
      <c r="F75" s="63"/>
      <c r="G75" s="63"/>
      <c r="H75" s="63"/>
      <c r="I75" s="63"/>
      <c r="J75" s="63"/>
      <c r="K75" s="63"/>
      <c r="L75" s="63"/>
    </row>
    <row r="76" spans="1:12">
      <c r="A76" s="63"/>
      <c r="B76" s="63"/>
      <c r="C76" s="63"/>
      <c r="D76" s="63"/>
      <c r="E76" s="63"/>
      <c r="F76" s="63"/>
      <c r="G76" s="63"/>
      <c r="H76" s="63"/>
      <c r="I76" s="63"/>
      <c r="J76" s="63"/>
      <c r="K76" s="63"/>
      <c r="L76" s="63"/>
    </row>
    <row r="77" spans="1:12">
      <c r="A77" s="63"/>
      <c r="B77" s="63"/>
      <c r="C77" s="63"/>
      <c r="D77" s="63"/>
      <c r="E77" s="63"/>
      <c r="F77" s="63"/>
      <c r="G77" s="63"/>
      <c r="H77" s="63"/>
      <c r="I77" s="63"/>
      <c r="J77" s="63"/>
      <c r="K77" s="63"/>
      <c r="L77" s="63"/>
    </row>
    <row r="78" spans="1:12">
      <c r="A78" s="63"/>
      <c r="B78" s="63"/>
      <c r="C78" s="63"/>
      <c r="D78" s="63"/>
      <c r="E78" s="63"/>
      <c r="F78" s="63"/>
      <c r="G78" s="63"/>
      <c r="H78" s="63"/>
      <c r="I78" s="63"/>
      <c r="J78" s="63"/>
      <c r="K78" s="63"/>
      <c r="L78" s="63"/>
    </row>
    <row r="79" spans="1:12">
      <c r="A79" s="63"/>
      <c r="B79" s="63"/>
      <c r="C79" s="63"/>
      <c r="D79" s="63"/>
      <c r="E79" s="63"/>
      <c r="F79" s="63"/>
      <c r="G79" s="63"/>
      <c r="H79" s="63"/>
      <c r="I79" s="63"/>
      <c r="J79" s="63"/>
      <c r="K79" s="63"/>
      <c r="L79" s="63"/>
    </row>
    <row r="80" spans="1:12">
      <c r="A80" s="63"/>
      <c r="B80" s="63"/>
      <c r="C80" s="63"/>
      <c r="D80" s="63"/>
      <c r="E80" s="63"/>
      <c r="F80" s="63"/>
      <c r="G80" s="63"/>
      <c r="H80" s="63"/>
      <c r="I80" s="63"/>
      <c r="J80" s="63"/>
      <c r="K80" s="63"/>
      <c r="L80" s="63"/>
    </row>
    <row r="81" spans="1:12">
      <c r="A81" s="63"/>
      <c r="B81" s="63"/>
      <c r="C81" s="63"/>
      <c r="D81" s="63"/>
      <c r="E81" s="63"/>
      <c r="F81" s="63"/>
      <c r="G81" s="63"/>
      <c r="H81" s="63"/>
      <c r="I81" s="63"/>
      <c r="J81" s="63"/>
      <c r="K81" s="63"/>
      <c r="L81" s="63"/>
    </row>
    <row r="82" spans="1:12">
      <c r="A82" s="63"/>
      <c r="B82" s="63"/>
      <c r="C82" s="63"/>
      <c r="D82" s="63"/>
      <c r="E82" s="63"/>
      <c r="F82" s="63"/>
      <c r="G82" s="63"/>
      <c r="H82" s="63"/>
      <c r="I82" s="63"/>
      <c r="J82" s="63"/>
      <c r="K82" s="63"/>
      <c r="L82" s="63"/>
    </row>
    <row r="83" spans="1:12">
      <c r="A83" s="63"/>
      <c r="B83" s="63"/>
      <c r="C83" s="63"/>
      <c r="D83" s="63"/>
      <c r="E83" s="63"/>
      <c r="F83" s="63"/>
      <c r="G83" s="63"/>
      <c r="H83" s="63"/>
      <c r="I83" s="63"/>
      <c r="J83" s="63"/>
      <c r="K83" s="63"/>
      <c r="L83" s="63"/>
    </row>
    <row r="84" spans="1:12">
      <c r="A84" s="63"/>
      <c r="B84" s="63"/>
      <c r="C84" s="63"/>
      <c r="D84" s="63"/>
      <c r="E84" s="63"/>
      <c r="F84" s="63"/>
      <c r="G84" s="63"/>
      <c r="H84" s="63"/>
      <c r="I84" s="63"/>
      <c r="J84" s="63"/>
      <c r="K84" s="63"/>
      <c r="L84" s="63"/>
    </row>
    <row r="85" spans="1:12">
      <c r="A85" s="63"/>
      <c r="B85" s="63"/>
      <c r="C85" s="63"/>
      <c r="D85" s="63"/>
      <c r="E85" s="63"/>
      <c r="F85" s="63"/>
      <c r="G85" s="63"/>
      <c r="H85" s="63"/>
      <c r="I85" s="63"/>
      <c r="J85" s="63"/>
      <c r="K85" s="63"/>
      <c r="L85" s="63"/>
    </row>
    <row r="86" spans="1:12">
      <c r="A86" s="63"/>
      <c r="B86" s="63"/>
      <c r="C86" s="63"/>
      <c r="D86" s="63"/>
      <c r="E86" s="63"/>
      <c r="F86" s="63"/>
      <c r="G86" s="63"/>
      <c r="H86" s="63"/>
      <c r="I86" s="63"/>
      <c r="J86" s="63"/>
      <c r="K86" s="63"/>
      <c r="L86" s="63"/>
    </row>
    <row r="87" spans="1:12">
      <c r="A87" s="63"/>
      <c r="B87" s="63"/>
      <c r="C87" s="63"/>
      <c r="D87" s="63"/>
      <c r="E87" s="63"/>
      <c r="F87" s="63"/>
      <c r="G87" s="63"/>
      <c r="H87" s="63"/>
      <c r="I87" s="63"/>
      <c r="J87" s="63"/>
      <c r="K87" s="63"/>
      <c r="L87" s="63"/>
    </row>
    <row r="88" spans="1:12">
      <c r="A88" s="63"/>
      <c r="B88" s="63"/>
      <c r="C88" s="63"/>
      <c r="D88" s="63"/>
      <c r="E88" s="63"/>
      <c r="F88" s="63"/>
      <c r="G88" s="63"/>
      <c r="H88" s="63"/>
      <c r="I88" s="63"/>
      <c r="J88" s="63"/>
      <c r="K88" s="63"/>
      <c r="L88" s="63"/>
    </row>
  </sheetData>
  <sheetProtection algorithmName="SHA-512" hashValue="cWVVZru2E/YC5KlYJ9k3sA75rqWRmhTpSm2srTP4pO0Wnx70dlBB5TjrVZKKO1bYYBb5BnfXejHLNkWFDZcE5w==" saltValue="4GJAhcPMARqBvjJzjO1r+w==" spinCount="100000" sheet="1" formatCells="0" formatRows="0"/>
  <dataConsolidate/>
  <mergeCells count="150">
    <mergeCell ref="G34:H34"/>
    <mergeCell ref="I28:J29"/>
    <mergeCell ref="I30:J30"/>
    <mergeCell ref="I31:J31"/>
    <mergeCell ref="I32:J32"/>
    <mergeCell ref="I33:J33"/>
    <mergeCell ref="I34:J34"/>
    <mergeCell ref="K28:M29"/>
    <mergeCell ref="K30:M30"/>
    <mergeCell ref="K31:M31"/>
    <mergeCell ref="K32:M32"/>
    <mergeCell ref="K33:M33"/>
    <mergeCell ref="K34:M34"/>
    <mergeCell ref="I48:J48"/>
    <mergeCell ref="K48:M48"/>
    <mergeCell ref="N28:O28"/>
    <mergeCell ref="L50:M50"/>
    <mergeCell ref="A41:B42"/>
    <mergeCell ref="A43:B43"/>
    <mergeCell ref="I36:M36"/>
    <mergeCell ref="I37:J37"/>
    <mergeCell ref="K37:M37"/>
    <mergeCell ref="I38:J38"/>
    <mergeCell ref="K38:M38"/>
    <mergeCell ref="A39:B39"/>
    <mergeCell ref="I39:J39"/>
    <mergeCell ref="K39:M39"/>
    <mergeCell ref="A44:B44"/>
    <mergeCell ref="I41:J42"/>
    <mergeCell ref="I43:J43"/>
    <mergeCell ref="I44:J44"/>
    <mergeCell ref="K41:M42"/>
    <mergeCell ref="K43:M43"/>
    <mergeCell ref="K44:M44"/>
    <mergeCell ref="C38:E38"/>
    <mergeCell ref="C39:E39"/>
    <mergeCell ref="G32:H32"/>
    <mergeCell ref="A49:B49"/>
    <mergeCell ref="C49:F49"/>
    <mergeCell ref="G49:H49"/>
    <mergeCell ref="I49:J49"/>
    <mergeCell ref="K49:M49"/>
    <mergeCell ref="A36:B37"/>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A48:B48"/>
    <mergeCell ref="C48:F48"/>
    <mergeCell ref="G48:H48"/>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C41:F42"/>
    <mergeCell ref="G41:G42"/>
    <mergeCell ref="H41:H42"/>
    <mergeCell ref="C43:F43"/>
    <mergeCell ref="C44:F44"/>
    <mergeCell ref="A30:B30"/>
    <mergeCell ref="A31:B31"/>
    <mergeCell ref="A32:B32"/>
    <mergeCell ref="A33:B33"/>
    <mergeCell ref="A34:B34"/>
    <mergeCell ref="G30:H30"/>
    <mergeCell ref="G31:H31"/>
    <mergeCell ref="C30:F30"/>
    <mergeCell ref="C31:F31"/>
    <mergeCell ref="C32:F32"/>
    <mergeCell ref="C33:F33"/>
    <mergeCell ref="C34:F34"/>
    <mergeCell ref="C36:E37"/>
    <mergeCell ref="F36:F37"/>
    <mergeCell ref="G36:G37"/>
    <mergeCell ref="H36:H37"/>
    <mergeCell ref="A35:M35"/>
    <mergeCell ref="A38:B38"/>
    <mergeCell ref="G33:H33"/>
    <mergeCell ref="H22:I23"/>
    <mergeCell ref="H24:I25"/>
    <mergeCell ref="J20:M21"/>
    <mergeCell ref="J22:M23"/>
    <mergeCell ref="J24:M25"/>
    <mergeCell ref="A27:B29"/>
    <mergeCell ref="C27:F29"/>
    <mergeCell ref="G27:H29"/>
    <mergeCell ref="I27:M27"/>
    <mergeCell ref="A22:B23"/>
    <mergeCell ref="A24:B25"/>
    <mergeCell ref="C22:F23"/>
    <mergeCell ref="C20:F21"/>
    <mergeCell ref="C24:F25"/>
    <mergeCell ref="G20:G21"/>
    <mergeCell ref="G22:G23"/>
    <mergeCell ref="G24:G25"/>
    <mergeCell ref="A26:M26"/>
    <mergeCell ref="J18:M19"/>
    <mergeCell ref="H18:I19"/>
    <mergeCell ref="G18:G19"/>
    <mergeCell ref="C18:F19"/>
    <mergeCell ref="A18:B19"/>
    <mergeCell ref="A20:B21"/>
    <mergeCell ref="H20:I21"/>
    <mergeCell ref="A16:B17"/>
    <mergeCell ref="C16:F17"/>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s>
  <phoneticPr fontId="2"/>
  <dataValidations xWindow="235" yWindow="393" count="10">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0:M34 I38:M39"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4" xr:uid="{7E269874-8C1D-456E-B34C-840EC49D7DFF}">
      <formula1>1</formula1>
    </dataValidation>
    <dataValidation type="list" allowBlank="1" showInputMessage="1" showErrorMessage="1" sqref="A22:B25" xr:uid="{5EF23C0F-99F8-4A0A-97B5-B48806B1F24C}">
      <formula1>"兄弟姉妹/Sibling,子供/Child,夫/Husband,妻/Wife,祖父/Grandfather,祖母/Grandmother,養父/Adoptive father,養母/Adoptive mother,叔父(伯父)・叔母(伯母)/Uncle·Aunt,その他/Others"</formula1>
    </dataValidation>
    <dataValidation imeMode="disabled" allowBlank="1" showInputMessage="1" showErrorMessage="1" error="▼から回答を選んで下さい。/Please choose the answer from ▼." sqref="G43:H44" xr:uid="{E7772E5E-6676-476B-9CF6-C4566D2BACEA}"/>
    <dataValidation type="list" imeMode="disabled" allowBlank="1" showInputMessage="1" showErrorMessage="1" sqref="C43:F44" xr:uid="{CF4B600B-7D41-466D-A2C7-0FAA0377FC79}">
      <formula1>試験名</formula1>
    </dataValidation>
    <dataValidation type="list" imeMode="disabled" allowBlank="1" showInputMessage="1" showErrorMessage="1" error="▼から回答を選んで下さい。_x000a_/Please choose the answer from ▼." sqref="I43:J44" xr:uid="{51EAAB89-A51D-467D-8EE5-1C46BB19AB88}">
      <formula1>INDIRECT($C43)</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1">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topLeftCell="A41" zoomScaleNormal="100" zoomScaleSheetLayoutView="100" workbookViewId="0">
      <selection activeCell="N5" sqref="N5"/>
    </sheetView>
  </sheetViews>
  <sheetFormatPr defaultColWidth="9" defaultRowHeight="13.2"/>
  <cols>
    <col min="2" max="2" width="7.77734375" customWidth="1"/>
    <col min="3" max="3" width="23.21875" customWidth="1"/>
    <col min="4" max="4" width="13" customWidth="1"/>
    <col min="5" max="5" width="20.44140625" customWidth="1"/>
    <col min="6" max="6" width="21.33203125" customWidth="1"/>
    <col min="7" max="7" width="1.21875" hidden="1" customWidth="1"/>
    <col min="8" max="8" width="9.44140625" customWidth="1"/>
    <col min="9" max="9" width="4.33203125" customWidth="1"/>
    <col min="10" max="10" width="1.77734375" customWidth="1"/>
    <col min="11" max="11" width="3.109375" customWidth="1"/>
    <col min="12" max="12" width="8.5546875" customWidth="1"/>
    <col min="13" max="13" width="16" customWidth="1"/>
    <col min="14" max="14" width="15.6640625" customWidth="1"/>
  </cols>
  <sheetData>
    <row r="1" spans="1:12" ht="18.75" customHeight="1">
      <c r="A1" s="607" t="s">
        <v>1591</v>
      </c>
      <c r="B1" s="607"/>
      <c r="C1" s="607"/>
      <c r="D1" s="607"/>
      <c r="E1" s="607"/>
      <c r="F1" s="607"/>
      <c r="G1" s="607"/>
      <c r="H1" s="607"/>
      <c r="I1" s="607"/>
      <c r="J1" s="607"/>
      <c r="K1" s="607"/>
      <c r="L1" s="607"/>
    </row>
    <row r="2" spans="1:12" ht="27.75" customHeight="1">
      <c r="A2" s="608" t="s">
        <v>144</v>
      </c>
      <c r="B2" s="609"/>
      <c r="C2" s="609"/>
      <c r="D2" s="614" t="str">
        <f>IF(履歴書1枚目_History_1!C5="","",履歴書1枚目_History_1!C5)</f>
        <v xml:space="preserve"> </v>
      </c>
      <c r="E2" s="615"/>
      <c r="F2" s="616"/>
      <c r="G2" s="613" t="s">
        <v>1604</v>
      </c>
      <c r="H2" s="613"/>
      <c r="I2" s="610" t="str">
        <f>IF(願書1枚目_App.Page_1!G20="","",願書1枚目_App.Page_1!G20)</f>
        <v/>
      </c>
      <c r="J2" s="611"/>
      <c r="K2" s="611"/>
      <c r="L2" s="612"/>
    </row>
    <row r="3" spans="1:12" ht="6" customHeight="1">
      <c r="A3" s="592"/>
      <c r="B3" s="592"/>
      <c r="C3" s="592"/>
      <c r="D3" s="592"/>
      <c r="E3" s="592"/>
      <c r="F3" s="592"/>
      <c r="G3" s="592"/>
      <c r="H3" s="592"/>
      <c r="I3" s="592"/>
      <c r="J3" s="592"/>
      <c r="K3" s="592"/>
      <c r="L3" s="592"/>
    </row>
    <row r="4" spans="1:12">
      <c r="A4" s="557" t="s">
        <v>145</v>
      </c>
      <c r="B4" s="591"/>
      <c r="C4" s="557" t="s">
        <v>146</v>
      </c>
      <c r="D4" s="591"/>
      <c r="E4" s="591"/>
      <c r="F4" s="557" t="s">
        <v>147</v>
      </c>
      <c r="G4" s="557" t="s">
        <v>148</v>
      </c>
      <c r="H4" s="591"/>
      <c r="I4" s="557" t="s">
        <v>149</v>
      </c>
      <c r="J4" s="591"/>
      <c r="K4" s="591"/>
      <c r="L4" s="591"/>
    </row>
    <row r="5" spans="1:12">
      <c r="A5" s="558"/>
      <c r="B5" s="558"/>
      <c r="C5" s="558"/>
      <c r="D5" s="558"/>
      <c r="E5" s="558"/>
      <c r="F5" s="558"/>
      <c r="G5" s="558"/>
      <c r="H5" s="558"/>
      <c r="I5" s="558"/>
      <c r="J5" s="558"/>
      <c r="K5" s="558"/>
      <c r="L5" s="558"/>
    </row>
    <row r="6" spans="1:12" ht="8.4" customHeight="1">
      <c r="A6" s="585" t="s">
        <v>113</v>
      </c>
      <c r="B6" s="585"/>
      <c r="C6" s="586"/>
      <c r="D6" s="586"/>
      <c r="E6" s="586"/>
      <c r="F6" s="587"/>
      <c r="G6" s="586"/>
      <c r="H6" s="586"/>
      <c r="I6" s="588"/>
      <c r="J6" s="588"/>
      <c r="K6" s="588"/>
      <c r="L6" s="588"/>
    </row>
    <row r="7" spans="1:12" ht="8.4" customHeight="1">
      <c r="A7" s="585"/>
      <c r="B7" s="585"/>
      <c r="C7" s="586"/>
      <c r="D7" s="586"/>
      <c r="E7" s="586"/>
      <c r="F7" s="587"/>
      <c r="G7" s="586"/>
      <c r="H7" s="586"/>
      <c r="I7" s="588"/>
      <c r="J7" s="588"/>
      <c r="K7" s="588"/>
      <c r="L7" s="588"/>
    </row>
    <row r="8" spans="1:12" ht="8.4" customHeight="1">
      <c r="A8" s="585" t="s">
        <v>113</v>
      </c>
      <c r="B8" s="585"/>
      <c r="C8" s="586"/>
      <c r="D8" s="586"/>
      <c r="E8" s="586"/>
      <c r="F8" s="587"/>
      <c r="G8" s="586"/>
      <c r="H8" s="586"/>
      <c r="I8" s="588"/>
      <c r="J8" s="588"/>
      <c r="K8" s="588"/>
      <c r="L8" s="588"/>
    </row>
    <row r="9" spans="1:12" ht="8.4" customHeight="1">
      <c r="A9" s="585"/>
      <c r="B9" s="585"/>
      <c r="C9" s="586"/>
      <c r="D9" s="586"/>
      <c r="E9" s="586"/>
      <c r="F9" s="587"/>
      <c r="G9" s="586"/>
      <c r="H9" s="586"/>
      <c r="I9" s="588"/>
      <c r="J9" s="588"/>
      <c r="K9" s="588"/>
      <c r="L9" s="588"/>
    </row>
    <row r="10" spans="1:12" ht="8.4" customHeight="1">
      <c r="A10" s="585" t="s">
        <v>113</v>
      </c>
      <c r="B10" s="585"/>
      <c r="C10" s="586"/>
      <c r="D10" s="586"/>
      <c r="E10" s="586"/>
      <c r="F10" s="587"/>
      <c r="G10" s="586"/>
      <c r="H10" s="586"/>
      <c r="I10" s="588"/>
      <c r="J10" s="588"/>
      <c r="K10" s="588"/>
      <c r="L10" s="588"/>
    </row>
    <row r="11" spans="1:12" ht="8.4" customHeight="1">
      <c r="A11" s="585"/>
      <c r="B11" s="585"/>
      <c r="C11" s="586"/>
      <c r="D11" s="586"/>
      <c r="E11" s="586"/>
      <c r="F11" s="587"/>
      <c r="G11" s="586"/>
      <c r="H11" s="586"/>
      <c r="I11" s="588"/>
      <c r="J11" s="588"/>
      <c r="K11" s="588"/>
      <c r="L11" s="588"/>
    </row>
    <row r="12" spans="1:12" ht="8.4" customHeight="1">
      <c r="A12" s="585" t="s">
        <v>150</v>
      </c>
      <c r="B12" s="585"/>
      <c r="C12" s="586"/>
      <c r="D12" s="586"/>
      <c r="E12" s="586"/>
      <c r="F12" s="587"/>
      <c r="G12" s="586"/>
      <c r="H12" s="586"/>
      <c r="I12" s="588"/>
      <c r="J12" s="588"/>
      <c r="K12" s="588"/>
      <c r="L12" s="588"/>
    </row>
    <row r="13" spans="1:12" ht="8.4" customHeight="1">
      <c r="A13" s="585"/>
      <c r="B13" s="585"/>
      <c r="C13" s="586"/>
      <c r="D13" s="586"/>
      <c r="E13" s="586"/>
      <c r="F13" s="587"/>
      <c r="G13" s="586"/>
      <c r="H13" s="586"/>
      <c r="I13" s="588"/>
      <c r="J13" s="588"/>
      <c r="K13" s="588"/>
      <c r="L13" s="588"/>
    </row>
    <row r="14" spans="1:12" ht="8.4" customHeight="1">
      <c r="A14" s="585" t="s">
        <v>150</v>
      </c>
      <c r="B14" s="585"/>
      <c r="C14" s="586"/>
      <c r="D14" s="586"/>
      <c r="E14" s="586"/>
      <c r="F14" s="587"/>
      <c r="G14" s="586"/>
      <c r="H14" s="586"/>
      <c r="I14" s="588"/>
      <c r="J14" s="588"/>
      <c r="K14" s="588"/>
      <c r="L14" s="588"/>
    </row>
    <row r="15" spans="1:12" ht="8.4" customHeight="1">
      <c r="A15" s="594"/>
      <c r="B15" s="594"/>
      <c r="C15" s="583"/>
      <c r="D15" s="583"/>
      <c r="E15" s="583"/>
      <c r="F15" s="595"/>
      <c r="G15" s="583"/>
      <c r="H15" s="583"/>
      <c r="I15" s="596"/>
      <c r="J15" s="596"/>
      <c r="K15" s="596"/>
      <c r="L15" s="596"/>
    </row>
    <row r="16" spans="1:12" ht="3" customHeight="1">
      <c r="A16" s="34"/>
      <c r="B16" s="34"/>
      <c r="C16" s="71"/>
      <c r="D16" s="71"/>
      <c r="E16" s="71"/>
      <c r="F16" s="72"/>
      <c r="G16" s="71"/>
      <c r="H16" s="71"/>
      <c r="I16" s="71"/>
      <c r="J16" s="71"/>
      <c r="K16" s="71"/>
      <c r="L16" s="71"/>
    </row>
    <row r="17" spans="1:14" ht="13.5" customHeight="1">
      <c r="A17" s="589" t="s">
        <v>151</v>
      </c>
      <c r="B17" s="590"/>
      <c r="C17" s="557" t="s">
        <v>152</v>
      </c>
      <c r="D17" s="591"/>
      <c r="E17" s="591"/>
      <c r="F17" s="557" t="s">
        <v>153</v>
      </c>
      <c r="G17" s="559" t="s">
        <v>154</v>
      </c>
      <c r="H17" s="592"/>
      <c r="I17" s="592"/>
      <c r="J17" s="592"/>
      <c r="K17" s="592"/>
      <c r="L17" s="593"/>
    </row>
    <row r="18" spans="1:14" ht="24" customHeight="1">
      <c r="A18" s="589"/>
      <c r="B18" s="590"/>
      <c r="C18" s="557"/>
      <c r="D18" s="591"/>
      <c r="E18" s="591"/>
      <c r="F18" s="557"/>
      <c r="G18" s="577" t="s">
        <v>155</v>
      </c>
      <c r="H18" s="577"/>
      <c r="I18" s="577"/>
      <c r="J18" s="577" t="s">
        <v>1602</v>
      </c>
      <c r="K18" s="577"/>
      <c r="L18" s="577"/>
      <c r="M18" s="196" t="s">
        <v>119</v>
      </c>
      <c r="N18" s="197"/>
    </row>
    <row r="19" spans="1:14" ht="26.25" customHeight="1">
      <c r="A19" s="563"/>
      <c r="B19" s="563"/>
      <c r="C19" s="558"/>
      <c r="D19" s="558"/>
      <c r="E19" s="558"/>
      <c r="F19" s="558"/>
      <c r="G19" s="557"/>
      <c r="H19" s="557"/>
      <c r="I19" s="557"/>
      <c r="J19" s="557"/>
      <c r="K19" s="557"/>
      <c r="L19" s="557"/>
      <c r="M19" s="95" t="s">
        <v>120</v>
      </c>
      <c r="N19" s="94" t="s">
        <v>121</v>
      </c>
    </row>
    <row r="20" spans="1:14" ht="17.100000000000001" customHeight="1">
      <c r="A20" s="299"/>
      <c r="B20" s="301"/>
      <c r="C20" s="573"/>
      <c r="D20" s="574"/>
      <c r="E20" s="575"/>
      <c r="F20" s="81"/>
      <c r="G20" s="619"/>
      <c r="H20" s="620"/>
      <c r="I20" s="621"/>
      <c r="J20" s="619"/>
      <c r="K20" s="620"/>
      <c r="L20" s="621"/>
      <c r="M20" s="92"/>
      <c r="N20" s="96"/>
    </row>
    <row r="21" spans="1:14" ht="17.100000000000001" customHeight="1">
      <c r="A21" s="299"/>
      <c r="B21" s="301"/>
      <c r="C21" s="573"/>
      <c r="D21" s="574"/>
      <c r="E21" s="575"/>
      <c r="F21" s="81"/>
      <c r="G21" s="619"/>
      <c r="H21" s="620"/>
      <c r="I21" s="621"/>
      <c r="J21" s="619"/>
      <c r="K21" s="620"/>
      <c r="L21" s="621"/>
      <c r="M21" s="92"/>
      <c r="N21" s="96"/>
    </row>
    <row r="22" spans="1:14" ht="17.100000000000001" customHeight="1">
      <c r="A22" s="299"/>
      <c r="B22" s="301"/>
      <c r="C22" s="573"/>
      <c r="D22" s="574"/>
      <c r="E22" s="575"/>
      <c r="F22" s="82"/>
      <c r="G22" s="576"/>
      <c r="H22" s="576"/>
      <c r="I22" s="576"/>
      <c r="J22" s="576"/>
      <c r="K22" s="576"/>
      <c r="L22" s="576"/>
      <c r="M22" s="92"/>
      <c r="N22" s="96"/>
    </row>
    <row r="23" spans="1:14" ht="17.100000000000001" customHeight="1">
      <c r="A23" s="299"/>
      <c r="B23" s="301"/>
      <c r="C23" s="573"/>
      <c r="D23" s="574"/>
      <c r="E23" s="575"/>
      <c r="F23" s="82"/>
      <c r="G23" s="576"/>
      <c r="H23" s="576"/>
      <c r="I23" s="576"/>
      <c r="J23" s="576"/>
      <c r="K23" s="576"/>
      <c r="L23" s="576"/>
      <c r="M23" s="92"/>
      <c r="N23" s="96"/>
    </row>
    <row r="24" spans="1:14" ht="3.75" customHeight="1">
      <c r="A24" s="46"/>
      <c r="B24" s="46"/>
      <c r="C24" s="73"/>
      <c r="D24" s="73"/>
      <c r="E24" s="73"/>
      <c r="F24" s="74"/>
      <c r="G24" s="73"/>
      <c r="H24" s="73"/>
      <c r="I24" s="73"/>
      <c r="J24" s="73"/>
      <c r="K24" s="73"/>
      <c r="L24" s="73"/>
    </row>
    <row r="25" spans="1:14" ht="13.2" customHeight="1">
      <c r="A25" s="562" t="s">
        <v>156</v>
      </c>
      <c r="B25" s="563"/>
      <c r="C25" s="577" t="s">
        <v>152</v>
      </c>
      <c r="D25" s="579" t="s">
        <v>661</v>
      </c>
      <c r="E25" s="582" t="s">
        <v>662</v>
      </c>
      <c r="F25" s="556" t="s">
        <v>153</v>
      </c>
      <c r="G25" s="559" t="s">
        <v>154</v>
      </c>
      <c r="H25" s="560"/>
      <c r="I25" s="560"/>
      <c r="J25" s="560"/>
      <c r="K25" s="560"/>
      <c r="L25" s="561"/>
    </row>
    <row r="26" spans="1:14" ht="13.2" customHeight="1">
      <c r="A26" s="589"/>
      <c r="B26" s="590"/>
      <c r="C26" s="578"/>
      <c r="D26" s="580"/>
      <c r="E26" s="580"/>
      <c r="F26" s="557"/>
      <c r="G26" s="562" t="s">
        <v>157</v>
      </c>
      <c r="H26" s="563"/>
      <c r="I26" s="563"/>
      <c r="J26" s="564" t="s">
        <v>1603</v>
      </c>
      <c r="K26" s="565"/>
      <c r="L26" s="565"/>
    </row>
    <row r="27" spans="1:14" ht="21" customHeight="1">
      <c r="A27" s="563"/>
      <c r="B27" s="563"/>
      <c r="C27" s="557"/>
      <c r="D27" s="581"/>
      <c r="E27" s="581"/>
      <c r="F27" s="558"/>
      <c r="G27" s="563"/>
      <c r="H27" s="563"/>
      <c r="I27" s="563"/>
      <c r="J27" s="565"/>
      <c r="K27" s="565"/>
      <c r="L27" s="565"/>
    </row>
    <row r="28" spans="1:14" ht="8.4" customHeight="1">
      <c r="A28" s="558">
        <v>3</v>
      </c>
      <c r="B28" s="558"/>
      <c r="C28" s="583"/>
      <c r="D28" s="583"/>
      <c r="E28" s="583"/>
      <c r="F28" s="572"/>
      <c r="G28" s="566"/>
      <c r="H28" s="567"/>
      <c r="I28" s="568"/>
      <c r="J28" s="566"/>
      <c r="K28" s="567"/>
      <c r="L28" s="568"/>
    </row>
    <row r="29" spans="1:14" ht="8.4" customHeight="1">
      <c r="A29" s="558"/>
      <c r="B29" s="558"/>
      <c r="C29" s="584"/>
      <c r="D29" s="584"/>
      <c r="E29" s="584"/>
      <c r="F29" s="572"/>
      <c r="G29" s="569"/>
      <c r="H29" s="570"/>
      <c r="I29" s="571"/>
      <c r="J29" s="569"/>
      <c r="K29" s="570"/>
      <c r="L29" s="571"/>
    </row>
    <row r="30" spans="1:14" ht="8.4" customHeight="1">
      <c r="A30" s="558">
        <v>4</v>
      </c>
      <c r="B30" s="558"/>
      <c r="C30" s="583"/>
      <c r="D30" s="583"/>
      <c r="E30" s="583"/>
      <c r="F30" s="572"/>
      <c r="G30" s="566"/>
      <c r="H30" s="567"/>
      <c r="I30" s="568"/>
      <c r="J30" s="566"/>
      <c r="K30" s="567"/>
      <c r="L30" s="568"/>
    </row>
    <row r="31" spans="1:14" ht="8.4" customHeight="1">
      <c r="A31" s="558"/>
      <c r="B31" s="558"/>
      <c r="C31" s="584"/>
      <c r="D31" s="584"/>
      <c r="E31" s="584"/>
      <c r="F31" s="572"/>
      <c r="G31" s="569"/>
      <c r="H31" s="570"/>
      <c r="I31" s="571"/>
      <c r="J31" s="569"/>
      <c r="K31" s="570"/>
      <c r="L31" s="571"/>
    </row>
    <row r="32" spans="1:14" ht="3.75" customHeight="1">
      <c r="A32" s="34"/>
      <c r="B32" s="34"/>
      <c r="C32" s="71"/>
      <c r="D32" s="71"/>
      <c r="E32" s="71"/>
      <c r="F32" s="72"/>
      <c r="G32" s="71"/>
      <c r="H32" s="71"/>
      <c r="I32" s="71"/>
      <c r="J32" s="71"/>
      <c r="K32" s="71"/>
      <c r="L32" s="71"/>
    </row>
    <row r="33" spans="1:12" ht="12" customHeight="1">
      <c r="A33" s="589" t="s">
        <v>158</v>
      </c>
      <c r="B33" s="590"/>
      <c r="C33" s="556" t="s">
        <v>159</v>
      </c>
      <c r="D33" s="556"/>
      <c r="E33" s="640" t="s">
        <v>1589</v>
      </c>
      <c r="F33" s="642" t="s">
        <v>663</v>
      </c>
      <c r="G33" s="622" t="s">
        <v>664</v>
      </c>
      <c r="H33" s="623"/>
      <c r="I33" s="623"/>
      <c r="J33" s="628" t="s">
        <v>628</v>
      </c>
      <c r="K33" s="629"/>
      <c r="L33" s="630"/>
    </row>
    <row r="34" spans="1:12" ht="9.75" customHeight="1">
      <c r="A34" s="589"/>
      <c r="B34" s="590"/>
      <c r="C34" s="556"/>
      <c r="D34" s="556"/>
      <c r="E34" s="641"/>
      <c r="F34" s="643"/>
      <c r="G34" s="624"/>
      <c r="H34" s="625"/>
      <c r="I34" s="625"/>
      <c r="J34" s="631"/>
      <c r="K34" s="632"/>
      <c r="L34" s="633"/>
    </row>
    <row r="35" spans="1:12" ht="7.5" customHeight="1">
      <c r="A35" s="563"/>
      <c r="B35" s="563"/>
      <c r="C35" s="556"/>
      <c r="D35" s="556"/>
      <c r="E35" s="641"/>
      <c r="F35" s="643"/>
      <c r="G35" s="626"/>
      <c r="H35" s="627"/>
      <c r="I35" s="627"/>
      <c r="J35" s="634"/>
      <c r="K35" s="635"/>
      <c r="L35" s="636"/>
    </row>
    <row r="36" spans="1:12" ht="17.100000000000001" customHeight="1">
      <c r="A36" s="617">
        <v>3</v>
      </c>
      <c r="B36" s="618"/>
      <c r="C36" s="644"/>
      <c r="D36" s="644"/>
      <c r="E36" s="110"/>
      <c r="F36" s="110"/>
      <c r="G36" s="637"/>
      <c r="H36" s="638"/>
      <c r="I36" s="639"/>
      <c r="J36" s="574"/>
      <c r="K36" s="574"/>
      <c r="L36" s="575"/>
    </row>
    <row r="37" spans="1:12" ht="17.100000000000001" customHeight="1">
      <c r="A37" s="617">
        <v>4</v>
      </c>
      <c r="B37" s="618"/>
      <c r="C37" s="644"/>
      <c r="D37" s="644"/>
      <c r="E37" s="110"/>
      <c r="F37" s="110"/>
      <c r="G37" s="637"/>
      <c r="H37" s="638"/>
      <c r="I37" s="638"/>
      <c r="J37" s="573"/>
      <c r="K37" s="574"/>
      <c r="L37" s="575"/>
    </row>
    <row r="38" spans="1:12" ht="6.75" customHeight="1"/>
    <row r="39" spans="1:12" ht="14.4">
      <c r="A39" s="142" t="s">
        <v>160</v>
      </c>
      <c r="B39" s="143"/>
      <c r="C39" s="142" t="s">
        <v>161</v>
      </c>
      <c r="D39" s="143"/>
      <c r="E39" s="143"/>
      <c r="F39" s="142" t="s">
        <v>162</v>
      </c>
      <c r="G39" s="143"/>
      <c r="H39" s="143" t="s">
        <v>135</v>
      </c>
      <c r="I39" s="143"/>
      <c r="J39" s="143"/>
      <c r="K39" s="143"/>
      <c r="L39" s="143"/>
    </row>
    <row r="40" spans="1:12" ht="42" customHeight="1">
      <c r="A40" s="143"/>
      <c r="B40" s="143"/>
      <c r="C40" s="143"/>
      <c r="D40" s="143"/>
      <c r="E40" s="143"/>
      <c r="F40" s="143"/>
      <c r="G40" s="143"/>
      <c r="H40" s="600" t="s">
        <v>163</v>
      </c>
      <c r="I40" s="601"/>
      <c r="J40" s="602" t="s">
        <v>164</v>
      </c>
      <c r="K40" s="603"/>
      <c r="L40" s="603"/>
    </row>
    <row r="41" spans="1:12" ht="19.649999999999999" customHeight="1">
      <c r="A41" s="597" t="s">
        <v>165</v>
      </c>
      <c r="B41" s="598"/>
      <c r="C41" s="162"/>
      <c r="D41" s="162"/>
      <c r="E41" s="162"/>
      <c r="F41" s="161"/>
      <c r="G41" s="161"/>
      <c r="H41" s="599"/>
      <c r="I41" s="599"/>
      <c r="J41" s="599"/>
      <c r="K41" s="599"/>
      <c r="L41" s="599"/>
    </row>
    <row r="42" spans="1:12" ht="19.649999999999999" customHeight="1">
      <c r="A42" s="597" t="s">
        <v>166</v>
      </c>
      <c r="B42" s="598"/>
      <c r="C42" s="162"/>
      <c r="D42" s="162"/>
      <c r="E42" s="162"/>
      <c r="F42" s="161"/>
      <c r="G42" s="161"/>
      <c r="H42" s="599"/>
      <c r="I42" s="599"/>
      <c r="J42" s="599"/>
      <c r="K42" s="599"/>
      <c r="L42" s="599"/>
    </row>
    <row r="43" spans="1:12" ht="19.649999999999999" customHeight="1">
      <c r="A43" s="597" t="s">
        <v>167</v>
      </c>
      <c r="B43" s="598"/>
      <c r="C43" s="162"/>
      <c r="D43" s="162"/>
      <c r="E43" s="162"/>
      <c r="F43" s="161"/>
      <c r="G43" s="161"/>
      <c r="H43" s="599"/>
      <c r="I43" s="599"/>
      <c r="J43" s="599"/>
      <c r="K43" s="599"/>
      <c r="L43" s="599"/>
    </row>
    <row r="44" spans="1:12" ht="19.649999999999999" customHeight="1">
      <c r="A44" s="597" t="s">
        <v>168</v>
      </c>
      <c r="B44" s="598"/>
      <c r="C44" s="162"/>
      <c r="D44" s="162"/>
      <c r="E44" s="162"/>
      <c r="F44" s="161"/>
      <c r="G44" s="161"/>
      <c r="H44" s="599"/>
      <c r="I44" s="599"/>
      <c r="J44" s="599"/>
      <c r="K44" s="599"/>
      <c r="L44" s="599"/>
    </row>
    <row r="45" spans="1:12" ht="19.649999999999999" customHeight="1">
      <c r="A45" s="597" t="s">
        <v>169</v>
      </c>
      <c r="B45" s="598"/>
      <c r="C45" s="162"/>
      <c r="D45" s="162"/>
      <c r="E45" s="162"/>
      <c r="F45" s="161"/>
      <c r="G45" s="161"/>
      <c r="H45" s="599"/>
      <c r="I45" s="599"/>
      <c r="J45" s="599"/>
      <c r="K45" s="599"/>
      <c r="L45" s="599"/>
    </row>
    <row r="46" spans="1:12" ht="19.649999999999999" customHeight="1">
      <c r="A46" s="597" t="s">
        <v>170</v>
      </c>
      <c r="B46" s="598"/>
      <c r="C46" s="162"/>
      <c r="D46" s="162"/>
      <c r="E46" s="162"/>
      <c r="F46" s="161"/>
      <c r="G46" s="161"/>
      <c r="H46" s="599"/>
      <c r="I46" s="599"/>
      <c r="J46" s="599"/>
      <c r="K46" s="599"/>
      <c r="L46" s="599"/>
    </row>
    <row r="47" spans="1:12" ht="7.5" customHeight="1"/>
    <row r="48" spans="1:12" ht="30" customHeight="1">
      <c r="A48" s="153" t="s">
        <v>171</v>
      </c>
      <c r="B48" s="166"/>
      <c r="C48" s="142" t="s">
        <v>625</v>
      </c>
      <c r="D48" s="142"/>
      <c r="E48" s="142" t="s">
        <v>626</v>
      </c>
      <c r="F48" s="143"/>
      <c r="G48" s="142" t="s">
        <v>141</v>
      </c>
      <c r="H48" s="143"/>
      <c r="I48" s="142" t="s">
        <v>142</v>
      </c>
      <c r="J48" s="143"/>
      <c r="K48" s="143"/>
      <c r="L48" s="143"/>
    </row>
    <row r="49" spans="1:12" ht="19.649999999999999" customHeight="1">
      <c r="A49" s="597" t="s">
        <v>166</v>
      </c>
      <c r="B49" s="598"/>
      <c r="C49" s="189"/>
      <c r="D49" s="191"/>
      <c r="E49" s="189"/>
      <c r="F49" s="191"/>
      <c r="G49" s="162"/>
      <c r="H49" s="162"/>
      <c r="I49" s="162"/>
      <c r="J49" s="162"/>
      <c r="K49" s="162"/>
      <c r="L49" s="162"/>
    </row>
    <row r="50" spans="1:12" ht="19.649999999999999" customHeight="1">
      <c r="A50" s="604" t="s">
        <v>167</v>
      </c>
      <c r="B50" s="605"/>
      <c r="C50" s="189"/>
      <c r="D50" s="191"/>
      <c r="E50" s="189"/>
      <c r="F50" s="191"/>
      <c r="G50" s="162"/>
      <c r="H50" s="162"/>
      <c r="I50" s="162"/>
      <c r="J50" s="162"/>
      <c r="K50" s="162"/>
      <c r="L50" s="162"/>
    </row>
    <row r="51" spans="1:12" ht="19.649999999999999" customHeight="1">
      <c r="A51" s="604" t="s">
        <v>168</v>
      </c>
      <c r="B51" s="605"/>
      <c r="C51" s="189"/>
      <c r="D51" s="191"/>
      <c r="E51" s="189"/>
      <c r="F51" s="191"/>
      <c r="G51" s="162"/>
      <c r="H51" s="162"/>
      <c r="I51" s="162"/>
      <c r="J51" s="162"/>
      <c r="K51" s="162"/>
      <c r="L51" s="162"/>
    </row>
    <row r="52" spans="1:12" ht="19.649999999999999" customHeight="1">
      <c r="A52" s="597" t="s">
        <v>169</v>
      </c>
      <c r="B52" s="598"/>
      <c r="C52" s="189"/>
      <c r="D52" s="191"/>
      <c r="E52" s="189"/>
      <c r="F52" s="191"/>
      <c r="G52" s="162"/>
      <c r="H52" s="162"/>
      <c r="I52" s="162"/>
      <c r="J52" s="162"/>
      <c r="K52" s="162"/>
      <c r="L52" s="162"/>
    </row>
    <row r="53" spans="1:12" ht="19.649999999999999" customHeight="1">
      <c r="A53" s="597" t="s">
        <v>172</v>
      </c>
      <c r="B53" s="598"/>
      <c r="C53" s="189"/>
      <c r="D53" s="191"/>
      <c r="E53" s="189"/>
      <c r="F53" s="191"/>
      <c r="G53" s="162"/>
      <c r="H53" s="162"/>
      <c r="I53" s="162"/>
      <c r="J53" s="162"/>
      <c r="K53" s="162"/>
      <c r="L53" s="162"/>
    </row>
    <row r="54" spans="1:12" ht="19.649999999999999" customHeight="1">
      <c r="A54" s="604" t="s">
        <v>173</v>
      </c>
      <c r="B54" s="605"/>
      <c r="C54" s="189"/>
      <c r="D54" s="191"/>
      <c r="E54" s="189"/>
      <c r="F54" s="191"/>
      <c r="G54" s="284"/>
      <c r="H54" s="285"/>
      <c r="I54" s="284"/>
      <c r="J54" s="606"/>
      <c r="K54" s="606"/>
      <c r="L54" s="285"/>
    </row>
    <row r="55" spans="1:12" ht="19.649999999999999" customHeight="1">
      <c r="A55" s="604" t="s">
        <v>174</v>
      </c>
      <c r="B55" s="605"/>
      <c r="C55" s="189"/>
      <c r="D55" s="191"/>
      <c r="E55" s="189"/>
      <c r="F55" s="191"/>
      <c r="G55" s="284"/>
      <c r="H55" s="285"/>
      <c r="I55" s="284"/>
      <c r="J55" s="606"/>
      <c r="K55" s="606"/>
      <c r="L55" s="285"/>
    </row>
    <row r="56" spans="1:12" ht="19.649999999999999" customHeight="1">
      <c r="A56" s="597" t="s">
        <v>175</v>
      </c>
      <c r="B56" s="598"/>
      <c r="C56" s="189"/>
      <c r="D56" s="191"/>
      <c r="E56" s="189"/>
      <c r="F56" s="191"/>
      <c r="G56" s="284"/>
      <c r="H56" s="285"/>
      <c r="I56" s="284"/>
      <c r="J56" s="606"/>
      <c r="K56" s="606"/>
      <c r="L56" s="285"/>
    </row>
    <row r="57" spans="1:12" ht="19.649999999999999" customHeight="1">
      <c r="A57" s="597" t="s">
        <v>176</v>
      </c>
      <c r="B57" s="598"/>
      <c r="C57" s="189"/>
      <c r="D57" s="191"/>
      <c r="E57" s="189"/>
      <c r="F57" s="191"/>
      <c r="G57" s="284"/>
      <c r="H57" s="285"/>
      <c r="I57" s="284"/>
      <c r="J57" s="606"/>
      <c r="K57" s="606"/>
      <c r="L57" s="285"/>
    </row>
    <row r="58" spans="1:12" ht="19.649999999999999" customHeight="1">
      <c r="A58" s="597" t="s">
        <v>177</v>
      </c>
      <c r="B58" s="598"/>
      <c r="C58" s="189"/>
      <c r="D58" s="191"/>
      <c r="E58" s="189"/>
      <c r="F58" s="191"/>
      <c r="G58" s="284"/>
      <c r="H58" s="285"/>
      <c r="I58" s="284"/>
      <c r="J58" s="606"/>
      <c r="K58" s="606"/>
      <c r="L58" s="285"/>
    </row>
    <row r="59" spans="1:12" ht="19.649999999999999" customHeight="1">
      <c r="A59" s="597" t="s">
        <v>178</v>
      </c>
      <c r="B59" s="598"/>
      <c r="C59" s="189"/>
      <c r="D59" s="191"/>
      <c r="E59" s="189"/>
      <c r="F59" s="191"/>
      <c r="G59" s="284"/>
      <c r="H59" s="285"/>
      <c r="I59" s="284"/>
      <c r="J59" s="606"/>
      <c r="K59" s="606"/>
      <c r="L59" s="285"/>
    </row>
    <row r="60" spans="1:12" ht="19.649999999999999" customHeight="1">
      <c r="A60" s="597" t="s">
        <v>179</v>
      </c>
      <c r="B60" s="598"/>
      <c r="C60" s="189"/>
      <c r="D60" s="191"/>
      <c r="E60" s="189"/>
      <c r="F60" s="191"/>
      <c r="G60" s="284"/>
      <c r="H60" s="285"/>
      <c r="I60" s="284"/>
      <c r="J60" s="606"/>
      <c r="K60" s="606"/>
      <c r="L60" s="285"/>
    </row>
    <row r="61" spans="1:12" ht="19.649999999999999" customHeight="1">
      <c r="A61" s="597" t="s">
        <v>180</v>
      </c>
      <c r="B61" s="598"/>
      <c r="C61" s="189"/>
      <c r="D61" s="191"/>
      <c r="E61" s="189"/>
      <c r="F61" s="191"/>
      <c r="G61" s="284"/>
      <c r="H61" s="285"/>
      <c r="I61" s="284"/>
      <c r="J61" s="606"/>
      <c r="K61" s="606"/>
      <c r="L61" s="285"/>
    </row>
  </sheetData>
  <sheetProtection algorithmName="SHA-512" hashValue="ZkGNQ6+x3ZHQvWM4nBcx8MXh/eCOsiylhexXheKWaVO6yp58+TseSpqp9yV7tNRCBGoo1nZ2LgF3/o4HwfDiNw==" saltValue="kwhP2XgZ7rxEK/ANZYdbWg==" spinCount="100000" sheet="1" formatCells="0" formatRows="0"/>
  <mergeCells count="201">
    <mergeCell ref="C33:D35"/>
    <mergeCell ref="E33:E35"/>
    <mergeCell ref="F33:F35"/>
    <mergeCell ref="C36:D36"/>
    <mergeCell ref="C37:D37"/>
    <mergeCell ref="M18:N18"/>
    <mergeCell ref="C22:E22"/>
    <mergeCell ref="G22:I22"/>
    <mergeCell ref="J22:L22"/>
    <mergeCell ref="A37:B37"/>
    <mergeCell ref="G18:I19"/>
    <mergeCell ref="J18:L19"/>
    <mergeCell ref="G20:I20"/>
    <mergeCell ref="J20:L20"/>
    <mergeCell ref="A20:B20"/>
    <mergeCell ref="C20:E20"/>
    <mergeCell ref="A21:B21"/>
    <mergeCell ref="C21:E21"/>
    <mergeCell ref="J30:L31"/>
    <mergeCell ref="A28:B29"/>
    <mergeCell ref="F28:F29"/>
    <mergeCell ref="A25:B27"/>
    <mergeCell ref="A36:B36"/>
    <mergeCell ref="A33:B35"/>
    <mergeCell ref="G33:I35"/>
    <mergeCell ref="J33:L35"/>
    <mergeCell ref="G36:I36"/>
    <mergeCell ref="G37:I37"/>
    <mergeCell ref="J36:L36"/>
    <mergeCell ref="J37:L37"/>
    <mergeCell ref="G21:I21"/>
    <mergeCell ref="J21:L21"/>
    <mergeCell ref="A22:B22"/>
    <mergeCell ref="C42:E42"/>
    <mergeCell ref="F42:G42"/>
    <mergeCell ref="H42:I42"/>
    <mergeCell ref="J42:L42"/>
    <mergeCell ref="A43:B43"/>
    <mergeCell ref="C43:E43"/>
    <mergeCell ref="F43:G43"/>
    <mergeCell ref="H43:I43"/>
    <mergeCell ref="J43:L43"/>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A42:B42"/>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49:B49"/>
    <mergeCell ref="C49:D49"/>
    <mergeCell ref="E49:F49"/>
    <mergeCell ref="G49:H49"/>
    <mergeCell ref="I49:L49"/>
    <mergeCell ref="A50:B50"/>
    <mergeCell ref="C50:D50"/>
    <mergeCell ref="E50:F50"/>
    <mergeCell ref="G50:H50"/>
    <mergeCell ref="I50:L5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5:B45"/>
    <mergeCell ref="A41:B41"/>
    <mergeCell ref="C41:E41"/>
    <mergeCell ref="F41:G41"/>
    <mergeCell ref="H41:I41"/>
    <mergeCell ref="J41:L41"/>
    <mergeCell ref="A39:B40"/>
    <mergeCell ref="C39:E40"/>
    <mergeCell ref="F39:G40"/>
    <mergeCell ref="H39:L39"/>
    <mergeCell ref="H40:I40"/>
    <mergeCell ref="J40:L40"/>
    <mergeCell ref="A4:B5"/>
    <mergeCell ref="C4:E5"/>
    <mergeCell ref="F4:F5"/>
    <mergeCell ref="G4:H5"/>
    <mergeCell ref="I4:L5"/>
    <mergeCell ref="A6:B7"/>
    <mergeCell ref="C6:E7"/>
    <mergeCell ref="F6:F7"/>
    <mergeCell ref="G6:H7"/>
    <mergeCell ref="I6:L7"/>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23:B23"/>
    <mergeCell ref="F25:F27"/>
    <mergeCell ref="G25:L25"/>
    <mergeCell ref="G26:I27"/>
    <mergeCell ref="J26:L27"/>
    <mergeCell ref="G28:I29"/>
    <mergeCell ref="J28:L29"/>
    <mergeCell ref="A30:B31"/>
    <mergeCell ref="F30:F31"/>
    <mergeCell ref="G30:I31"/>
    <mergeCell ref="C23:E23"/>
    <mergeCell ref="G23:I23"/>
    <mergeCell ref="J23:L23"/>
    <mergeCell ref="C25:C27"/>
    <mergeCell ref="D25:D27"/>
    <mergeCell ref="E25:E27"/>
    <mergeCell ref="C28:C29"/>
    <mergeCell ref="D28:D29"/>
    <mergeCell ref="E28:E29"/>
    <mergeCell ref="C30:C31"/>
    <mergeCell ref="D30:D31"/>
    <mergeCell ref="E30:E31"/>
  </mergeCells>
  <phoneticPr fontId="2"/>
  <dataValidations count="8">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6:L37" xr:uid="{F2A02217-76A2-4678-BADD-F48A9FD7D434}">
      <formula1>1</formula1>
    </dataValidation>
    <dataValidation type="list" imeMode="disabled" allowBlank="1" showInputMessage="1" showErrorMessage="1" error="▼から回答を選んで下さい。_x000a_/Please choose the answer from ▼." sqref="C36:D37" xr:uid="{601466E3-8890-4F74-8244-D51F1FD4DF10}">
      <formula1>試験名</formula1>
    </dataValidation>
    <dataValidation type="list" imeMode="disabled" allowBlank="1" showInputMessage="1" showErrorMessage="1" error="▼から回答を選んで下さい。_x000a_/Please choose the answer from ▼." sqref="G36:I37" xr:uid="{9BFD29E7-F560-40FC-BD05-DAFAE421DD45}">
      <formula1>INDIRECT($C36)</formula1>
    </dataValidation>
  </dataValidations>
  <printOptions horizontalCentered="1"/>
  <pageMargins left="0.23622047244094491" right="0.23622047244094491" top="0.74803149606299213" bottom="0.74803149606299213" header="0.31496062992125984" footer="0.31496062992125984"/>
  <pageSetup paperSize="9" scale="83"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topLeftCell="A18" zoomScaleNormal="100" zoomScaleSheetLayoutView="100" zoomScalePageLayoutView="120" workbookViewId="0">
      <selection activeCell="P28" sqref="P28"/>
    </sheetView>
  </sheetViews>
  <sheetFormatPr defaultColWidth="9" defaultRowHeight="15"/>
  <cols>
    <col min="1" max="7" width="9" style="5"/>
    <col min="8" max="8" width="10.21875" style="5" customWidth="1"/>
    <col min="9" max="9" width="17.109375" style="5" customWidth="1"/>
    <col min="10" max="10" width="9" style="5"/>
    <col min="11" max="11" width="0" style="5" hidden="1" customWidth="1"/>
    <col min="12" max="16384" width="9" style="5"/>
  </cols>
  <sheetData>
    <row r="1" spans="1:10" ht="21" customHeight="1">
      <c r="A1" s="661" t="s">
        <v>181</v>
      </c>
      <c r="B1" s="661"/>
      <c r="C1" s="661"/>
      <c r="D1" s="661"/>
      <c r="E1" s="661"/>
      <c r="F1" s="661"/>
      <c r="G1" s="661"/>
      <c r="H1" s="661"/>
      <c r="I1" s="661"/>
    </row>
    <row r="2" spans="1:10" ht="15.6" thickBot="1">
      <c r="A2" s="663" t="s">
        <v>182</v>
      </c>
      <c r="B2" s="664"/>
      <c r="C2" s="664"/>
      <c r="D2" s="664"/>
      <c r="E2" s="664"/>
      <c r="F2" s="664"/>
      <c r="G2" s="664"/>
      <c r="H2" s="664"/>
      <c r="I2" s="664"/>
    </row>
    <row r="3" spans="1:10">
      <c r="A3" s="665"/>
      <c r="B3" s="666"/>
      <c r="C3" s="666"/>
      <c r="D3" s="666"/>
      <c r="E3" s="666"/>
      <c r="F3" s="666"/>
      <c r="G3" s="666"/>
      <c r="H3" s="666"/>
      <c r="I3" s="667"/>
    </row>
    <row r="4" spans="1:10">
      <c r="A4" s="668"/>
      <c r="B4" s="669"/>
      <c r="C4" s="669"/>
      <c r="D4" s="669"/>
      <c r="E4" s="669"/>
      <c r="F4" s="669"/>
      <c r="G4" s="669"/>
      <c r="H4" s="669"/>
      <c r="I4" s="670"/>
    </row>
    <row r="5" spans="1:10">
      <c r="A5" s="668"/>
      <c r="B5" s="669"/>
      <c r="C5" s="669"/>
      <c r="D5" s="669"/>
      <c r="E5" s="669"/>
      <c r="F5" s="669"/>
      <c r="G5" s="669"/>
      <c r="H5" s="669"/>
      <c r="I5" s="670"/>
    </row>
    <row r="6" spans="1:10">
      <c r="A6" s="668"/>
      <c r="B6" s="669"/>
      <c r="C6" s="669"/>
      <c r="D6" s="669"/>
      <c r="E6" s="669"/>
      <c r="F6" s="669"/>
      <c r="G6" s="669"/>
      <c r="H6" s="669"/>
      <c r="I6" s="670"/>
    </row>
    <row r="7" spans="1:10">
      <c r="A7" s="668"/>
      <c r="B7" s="669"/>
      <c r="C7" s="669"/>
      <c r="D7" s="669"/>
      <c r="E7" s="669"/>
      <c r="F7" s="669"/>
      <c r="G7" s="669"/>
      <c r="H7" s="669"/>
      <c r="I7" s="670"/>
    </row>
    <row r="8" spans="1:10">
      <c r="A8" s="668"/>
      <c r="B8" s="669"/>
      <c r="C8" s="669"/>
      <c r="D8" s="669"/>
      <c r="E8" s="669"/>
      <c r="F8" s="669"/>
      <c r="G8" s="669"/>
      <c r="H8" s="669"/>
      <c r="I8" s="670"/>
    </row>
    <row r="9" spans="1:10">
      <c r="A9" s="668"/>
      <c r="B9" s="669"/>
      <c r="C9" s="669"/>
      <c r="D9" s="669"/>
      <c r="E9" s="669"/>
      <c r="F9" s="669"/>
      <c r="G9" s="669"/>
      <c r="H9" s="669"/>
      <c r="I9" s="670"/>
    </row>
    <row r="10" spans="1:10">
      <c r="A10" s="668"/>
      <c r="B10" s="669"/>
      <c r="C10" s="669"/>
      <c r="D10" s="669"/>
      <c r="E10" s="669"/>
      <c r="F10" s="669"/>
      <c r="G10" s="669"/>
      <c r="H10" s="669"/>
      <c r="I10" s="670"/>
      <c r="J10" s="5" t="s">
        <v>183</v>
      </c>
    </row>
    <row r="11" spans="1:10">
      <c r="A11" s="668"/>
      <c r="B11" s="669"/>
      <c r="C11" s="669"/>
      <c r="D11" s="669"/>
      <c r="E11" s="669"/>
      <c r="F11" s="669"/>
      <c r="G11" s="669"/>
      <c r="H11" s="669"/>
      <c r="I11" s="670"/>
    </row>
    <row r="12" spans="1:10">
      <c r="A12" s="668"/>
      <c r="B12" s="669"/>
      <c r="C12" s="669"/>
      <c r="D12" s="669"/>
      <c r="E12" s="669"/>
      <c r="F12" s="669"/>
      <c r="G12" s="669"/>
      <c r="H12" s="669"/>
      <c r="I12" s="670"/>
    </row>
    <row r="13" spans="1:10">
      <c r="A13" s="668"/>
      <c r="B13" s="669"/>
      <c r="C13" s="669"/>
      <c r="D13" s="669"/>
      <c r="E13" s="669"/>
      <c r="F13" s="669"/>
      <c r="G13" s="669"/>
      <c r="H13" s="669"/>
      <c r="I13" s="670"/>
    </row>
    <row r="14" spans="1:10">
      <c r="A14" s="668"/>
      <c r="B14" s="669"/>
      <c r="C14" s="669"/>
      <c r="D14" s="669"/>
      <c r="E14" s="669"/>
      <c r="F14" s="669"/>
      <c r="G14" s="669"/>
      <c r="H14" s="669"/>
      <c r="I14" s="670"/>
    </row>
    <row r="15" spans="1:10">
      <c r="A15" s="668"/>
      <c r="B15" s="669"/>
      <c r="C15" s="669"/>
      <c r="D15" s="669"/>
      <c r="E15" s="669"/>
      <c r="F15" s="669"/>
      <c r="G15" s="669"/>
      <c r="H15" s="669"/>
      <c r="I15" s="670"/>
    </row>
    <row r="16" spans="1:10">
      <c r="A16" s="668"/>
      <c r="B16" s="669"/>
      <c r="C16" s="669"/>
      <c r="D16" s="669"/>
      <c r="E16" s="669"/>
      <c r="F16" s="669"/>
      <c r="G16" s="669"/>
      <c r="H16" s="669"/>
      <c r="I16" s="670"/>
    </row>
    <row r="17" spans="1:11">
      <c r="A17" s="668"/>
      <c r="B17" s="669"/>
      <c r="C17" s="669"/>
      <c r="D17" s="669"/>
      <c r="E17" s="669"/>
      <c r="F17" s="669"/>
      <c r="G17" s="669"/>
      <c r="H17" s="669"/>
      <c r="I17" s="670"/>
    </row>
    <row r="18" spans="1:11" ht="15.9" customHeight="1">
      <c r="A18" s="668"/>
      <c r="B18" s="669"/>
      <c r="C18" s="669"/>
      <c r="D18" s="669"/>
      <c r="E18" s="669"/>
      <c r="F18" s="669"/>
      <c r="G18" s="669"/>
      <c r="H18" s="669"/>
      <c r="I18" s="670"/>
    </row>
    <row r="19" spans="1:11">
      <c r="A19" s="668"/>
      <c r="B19" s="669"/>
      <c r="C19" s="669"/>
      <c r="D19" s="669"/>
      <c r="E19" s="669"/>
      <c r="F19" s="669"/>
      <c r="G19" s="669"/>
      <c r="H19" s="669"/>
      <c r="I19" s="670"/>
    </row>
    <row r="20" spans="1:11">
      <c r="A20" s="668"/>
      <c r="B20" s="669"/>
      <c r="C20" s="669"/>
      <c r="D20" s="669"/>
      <c r="E20" s="669"/>
      <c r="F20" s="669"/>
      <c r="G20" s="669"/>
      <c r="H20" s="669"/>
      <c r="I20" s="670"/>
    </row>
    <row r="21" spans="1:11">
      <c r="A21" s="668"/>
      <c r="B21" s="669"/>
      <c r="C21" s="669"/>
      <c r="D21" s="669"/>
      <c r="E21" s="669"/>
      <c r="F21" s="669"/>
      <c r="G21" s="669"/>
      <c r="H21" s="669"/>
      <c r="I21" s="670"/>
    </row>
    <row r="22" spans="1:11">
      <c r="A22" s="668"/>
      <c r="B22" s="669"/>
      <c r="C22" s="669"/>
      <c r="D22" s="669"/>
      <c r="E22" s="669"/>
      <c r="F22" s="669"/>
      <c r="G22" s="669"/>
      <c r="H22" s="669"/>
      <c r="I22" s="670"/>
    </row>
    <row r="23" spans="1:11">
      <c r="A23" s="668"/>
      <c r="B23" s="669"/>
      <c r="C23" s="669"/>
      <c r="D23" s="669"/>
      <c r="E23" s="669"/>
      <c r="F23" s="669"/>
      <c r="G23" s="669"/>
      <c r="H23" s="669"/>
      <c r="I23" s="670"/>
    </row>
    <row r="24" spans="1:11">
      <c r="A24" s="668"/>
      <c r="B24" s="669"/>
      <c r="C24" s="669"/>
      <c r="D24" s="669"/>
      <c r="E24" s="669"/>
      <c r="F24" s="669"/>
      <c r="G24" s="669"/>
      <c r="H24" s="669"/>
      <c r="I24" s="670"/>
    </row>
    <row r="25" spans="1:11" ht="15.6" thickBot="1">
      <c r="A25" s="671"/>
      <c r="B25" s="672"/>
      <c r="C25" s="672"/>
      <c r="D25" s="672"/>
      <c r="E25" s="672"/>
      <c r="F25" s="672"/>
      <c r="G25" s="672"/>
      <c r="H25" s="672"/>
      <c r="I25" s="673"/>
    </row>
    <row r="26" spans="1:11">
      <c r="A26" s="646"/>
      <c r="B26" s="646"/>
      <c r="C26" s="646"/>
      <c r="D26" s="646"/>
      <c r="E26" s="646"/>
      <c r="F26" s="646"/>
      <c r="G26" s="646"/>
      <c r="H26" s="646"/>
      <c r="I26" s="646"/>
    </row>
    <row r="27" spans="1:11" ht="15.6" thickBot="1">
      <c r="A27" s="651" t="s">
        <v>184</v>
      </c>
      <c r="B27" s="651"/>
      <c r="C27" s="651"/>
      <c r="D27" s="651"/>
      <c r="E27" s="651"/>
      <c r="F27" s="651"/>
      <c r="G27" s="651"/>
      <c r="H27" s="651"/>
      <c r="I27" s="651"/>
    </row>
    <row r="28" spans="1:11" ht="15.6" thickBot="1">
      <c r="A28" s="43"/>
      <c r="B28" s="43"/>
      <c r="C28" s="43"/>
      <c r="D28" s="43"/>
      <c r="E28" s="43"/>
      <c r="F28" s="43"/>
      <c r="G28" s="43"/>
      <c r="H28" s="43"/>
      <c r="I28" s="43"/>
      <c r="K28" s="64">
        <f>A29</f>
        <v>0</v>
      </c>
    </row>
    <row r="29" spans="1:11" ht="17.100000000000001" customHeight="1">
      <c r="A29" s="115">
        <f>IF(OR(願書1枚目_App.Page_1!D8="東京_原宿校..Tokyo_Harajuku_Campus",願書1枚目_App.Page_1!D8="東京_渋谷校..Tokyo_Shibuya_Campus"),6,0)</f>
        <v>0</v>
      </c>
      <c r="B29" s="651" t="s">
        <v>185</v>
      </c>
      <c r="C29" s="651"/>
      <c r="D29" s="651"/>
      <c r="E29" s="651"/>
      <c r="F29" s="651"/>
      <c r="G29" s="651"/>
      <c r="H29" s="651"/>
      <c r="I29" s="651"/>
      <c r="J29" s="65">
        <v>1</v>
      </c>
    </row>
    <row r="30" spans="1:11" ht="33.9" customHeight="1">
      <c r="A30" s="662" t="s">
        <v>186</v>
      </c>
      <c r="B30" s="338"/>
      <c r="C30" s="338"/>
      <c r="D30" s="338"/>
      <c r="E30" s="647"/>
      <c r="F30" s="647"/>
      <c r="G30" s="647"/>
      <c r="H30" s="647"/>
      <c r="I30" s="647"/>
    </row>
    <row r="31" spans="1:11" ht="33.9" customHeight="1">
      <c r="A31" s="423" t="s">
        <v>187</v>
      </c>
      <c r="B31" s="338"/>
      <c r="C31" s="338"/>
      <c r="D31" s="338"/>
      <c r="E31" s="648"/>
      <c r="F31" s="649"/>
      <c r="G31" s="649"/>
      <c r="H31" s="649"/>
      <c r="I31" s="650"/>
    </row>
    <row r="32" spans="1:11" ht="18.600000000000001" customHeight="1">
      <c r="A32" s="653"/>
      <c r="B32" s="653"/>
      <c r="C32" s="653"/>
      <c r="D32" s="653"/>
      <c r="E32" s="653"/>
      <c r="F32" s="653"/>
      <c r="G32" s="653"/>
      <c r="H32" s="653"/>
      <c r="I32" s="653"/>
    </row>
    <row r="33" spans="1:9" ht="18.600000000000001" customHeight="1">
      <c r="A33" s="645"/>
      <c r="B33" s="645"/>
      <c r="C33" s="645"/>
      <c r="D33" s="645"/>
      <c r="E33" s="645"/>
      <c r="F33" s="645"/>
      <c r="G33" s="645"/>
      <c r="H33" s="645"/>
      <c r="I33" s="645"/>
    </row>
    <row r="34" spans="1:9" ht="17.100000000000001" customHeight="1">
      <c r="A34" s="2" t="s">
        <v>188</v>
      </c>
      <c r="B34" s="651" t="s">
        <v>189</v>
      </c>
      <c r="C34" s="651"/>
      <c r="D34" s="651"/>
      <c r="E34" s="651"/>
      <c r="F34" s="651"/>
      <c r="G34" s="651"/>
      <c r="H34" s="651"/>
      <c r="I34" s="651"/>
    </row>
    <row r="35" spans="1:9" ht="17.100000000000001" customHeight="1">
      <c r="A35" s="30"/>
      <c r="B35" s="43"/>
      <c r="C35" s="43"/>
      <c r="D35" s="43"/>
      <c r="E35" s="43"/>
      <c r="F35" s="43"/>
      <c r="G35" s="43"/>
      <c r="H35" s="43"/>
      <c r="I35" s="43"/>
    </row>
    <row r="36" spans="1:9" ht="18.600000000000001" customHeight="1">
      <c r="A36" s="2" t="s">
        <v>188</v>
      </c>
      <c r="B36" s="660" t="s">
        <v>190</v>
      </c>
      <c r="C36" s="660"/>
      <c r="D36" s="660"/>
      <c r="E36" s="660"/>
      <c r="F36" s="660"/>
      <c r="G36" s="660"/>
      <c r="H36" s="660"/>
      <c r="I36" s="660"/>
    </row>
    <row r="37" spans="1:9" ht="18.600000000000001" customHeight="1">
      <c r="A37" s="66"/>
      <c r="B37" s="66"/>
      <c r="C37" s="66"/>
      <c r="D37" s="66"/>
      <c r="E37" s="66"/>
      <c r="F37" s="66"/>
      <c r="G37" s="66"/>
      <c r="H37" s="66"/>
      <c r="I37" s="66"/>
    </row>
    <row r="38" spans="1:9" ht="17.100000000000001" customHeight="1">
      <c r="A38" s="2" t="s">
        <v>188</v>
      </c>
      <c r="B38" s="651" t="s">
        <v>191</v>
      </c>
      <c r="C38" s="651"/>
      <c r="D38" s="141"/>
      <c r="E38" s="141"/>
      <c r="F38" s="141"/>
      <c r="G38" s="141"/>
      <c r="H38" s="141"/>
      <c r="I38" s="5" t="s">
        <v>192</v>
      </c>
    </row>
    <row r="39" spans="1:9" ht="36.75" customHeight="1">
      <c r="A39" s="645"/>
      <c r="B39" s="645"/>
      <c r="C39" s="645"/>
      <c r="D39" s="645"/>
      <c r="E39" s="645"/>
      <c r="F39" s="645"/>
      <c r="G39" s="645"/>
      <c r="H39" s="645"/>
      <c r="I39" s="645"/>
    </row>
    <row r="40" spans="1:9">
      <c r="A40" s="238" t="s">
        <v>193</v>
      </c>
      <c r="B40" s="652"/>
      <c r="C40" s="652"/>
      <c r="D40" s="652"/>
      <c r="E40" s="652"/>
      <c r="F40" s="652"/>
      <c r="G40" s="652"/>
      <c r="H40" s="652"/>
      <c r="I40" s="652"/>
    </row>
    <row r="41" spans="1:9">
      <c r="A41" s="659"/>
      <c r="B41" s="659"/>
      <c r="C41" s="659"/>
      <c r="D41" s="659"/>
      <c r="E41" s="659"/>
      <c r="F41" s="659"/>
      <c r="G41" s="659"/>
      <c r="H41" s="659"/>
      <c r="I41" s="659"/>
    </row>
    <row r="42" spans="1:9">
      <c r="A42" s="456" t="s">
        <v>194</v>
      </c>
      <c r="B42" s="456"/>
      <c r="C42" s="456"/>
      <c r="D42" s="456"/>
      <c r="E42" s="656" t="s">
        <v>195</v>
      </c>
      <c r="F42" s="656"/>
      <c r="G42" s="656"/>
      <c r="H42" s="6"/>
      <c r="I42" s="6"/>
    </row>
    <row r="43" spans="1:9">
      <c r="A43" s="654"/>
      <c r="B43" s="654"/>
      <c r="C43" s="654"/>
      <c r="D43" s="654"/>
      <c r="F43" s="657" t="s">
        <v>196</v>
      </c>
      <c r="G43" s="657"/>
      <c r="H43" s="657"/>
      <c r="I43" s="657"/>
    </row>
    <row r="44" spans="1:9" ht="15.6" thickBot="1">
      <c r="A44" s="655"/>
      <c r="B44" s="655"/>
      <c r="C44" s="655"/>
      <c r="D44" s="655"/>
      <c r="F44" s="658"/>
      <c r="G44" s="658"/>
      <c r="H44" s="658"/>
      <c r="I44" s="658"/>
    </row>
    <row r="45" spans="1:9" ht="15.6" thickTop="1">
      <c r="A45" s="645"/>
      <c r="B45" s="645"/>
      <c r="C45" s="645"/>
      <c r="D45" s="645"/>
      <c r="E45" s="645"/>
      <c r="F45" s="645"/>
      <c r="G45" s="645"/>
      <c r="H45" s="645"/>
      <c r="I45" s="645"/>
    </row>
    <row r="46" spans="1:9">
      <c r="A46" s="645"/>
      <c r="B46" s="645"/>
      <c r="C46" s="645"/>
      <c r="D46" s="645"/>
      <c r="E46" s="645"/>
      <c r="F46" s="645"/>
      <c r="G46" s="645"/>
      <c r="H46" s="645"/>
      <c r="I46" s="645"/>
    </row>
    <row r="47" spans="1:9">
      <c r="A47" s="645"/>
      <c r="B47" s="645"/>
      <c r="C47" s="645"/>
      <c r="D47" s="645"/>
      <c r="E47" s="645"/>
      <c r="F47" s="645"/>
      <c r="G47" s="645"/>
      <c r="H47" s="645"/>
      <c r="I47" s="645"/>
    </row>
  </sheetData>
  <sheetProtection algorithmName="SHA-512" hashValue="tmS/bE4xj00xtFeAIndsVgwZ3UfqFBa7l9jF09ilT2/RPlATXhuYFYvotMygYwJMIr5wYogAWlBFh1dhVylyww==" saltValue="82MRTu0+ji+XW7xcqqI9Xw==" spinCount="100000" sheet="1" formatCells="0"/>
  <mergeCells count="23">
    <mergeCell ref="B36:I36"/>
    <mergeCell ref="A1:I1"/>
    <mergeCell ref="A27:I27"/>
    <mergeCell ref="B29:I29"/>
    <mergeCell ref="A30:D30"/>
    <mergeCell ref="A2:I2"/>
    <mergeCell ref="A3:I25"/>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0BEB-DED2-4112-B721-9E31CFC5105C}">
  <sheetPr codeName="Sheet6">
    <tabColor theme="9" tint="-0.249977111117893"/>
  </sheetPr>
  <dimension ref="A1:N120"/>
  <sheetViews>
    <sheetView view="pageBreakPreview" topLeftCell="A21" zoomScaleNormal="140" zoomScaleSheetLayoutView="100" workbookViewId="0">
      <selection activeCell="K29" sqref="K29:L30"/>
    </sheetView>
  </sheetViews>
  <sheetFormatPr defaultColWidth="9" defaultRowHeight="13.2"/>
  <cols>
    <col min="1" max="1" width="13.77734375" customWidth="1"/>
    <col min="2" max="5" width="6.77734375" customWidth="1"/>
    <col min="6" max="6" width="4.88671875" customWidth="1"/>
    <col min="7" max="7" width="6.88671875" customWidth="1"/>
    <col min="8" max="8" width="5.33203125" customWidth="1"/>
    <col min="9" max="9" width="12.77734375" customWidth="1"/>
    <col min="11" max="11" width="7.77734375" customWidth="1"/>
    <col min="12" max="12" width="14.109375" customWidth="1"/>
    <col min="13" max="13" width="3.33203125" customWidth="1"/>
    <col min="14" max="14" width="0" hidden="1" customWidth="1"/>
  </cols>
  <sheetData>
    <row r="1" spans="1:12">
      <c r="A1" s="705" t="s">
        <v>197</v>
      </c>
      <c r="B1" s="706"/>
      <c r="C1" s="706"/>
      <c r="D1" s="706"/>
      <c r="E1" s="706"/>
      <c r="F1" s="706"/>
      <c r="G1" s="706"/>
      <c r="H1" s="706"/>
      <c r="I1" s="706"/>
      <c r="J1" s="706"/>
      <c r="K1" s="706"/>
      <c r="L1" s="706"/>
    </row>
    <row r="2" spans="1:12">
      <c r="A2" s="706"/>
      <c r="B2" s="706"/>
      <c r="C2" s="706"/>
      <c r="D2" s="706"/>
      <c r="E2" s="706"/>
      <c r="F2" s="706"/>
      <c r="G2" s="706"/>
      <c r="H2" s="706"/>
      <c r="I2" s="706"/>
      <c r="J2" s="706"/>
      <c r="K2" s="706"/>
      <c r="L2" s="706"/>
    </row>
    <row r="3" spans="1:12">
      <c r="A3" s="706"/>
      <c r="B3" s="706"/>
      <c r="C3" s="706"/>
      <c r="D3" s="706"/>
      <c r="E3" s="706"/>
      <c r="F3" s="706"/>
      <c r="G3" s="706"/>
      <c r="H3" s="706"/>
      <c r="I3" s="706"/>
      <c r="J3" s="706"/>
      <c r="K3" s="706"/>
      <c r="L3" s="706"/>
    </row>
    <row r="4" spans="1:12">
      <c r="A4" s="706"/>
      <c r="B4" s="706"/>
      <c r="C4" s="706"/>
      <c r="D4" s="706"/>
      <c r="E4" s="706"/>
      <c r="F4" s="706"/>
      <c r="G4" s="706"/>
      <c r="H4" s="706"/>
      <c r="I4" s="706"/>
      <c r="J4" s="706"/>
      <c r="K4" s="706"/>
      <c r="L4" s="706"/>
    </row>
    <row r="5" spans="1:12" ht="16.2">
      <c r="A5" s="661" t="s">
        <v>198</v>
      </c>
      <c r="B5" s="661"/>
      <c r="C5" s="661"/>
      <c r="D5" s="661"/>
      <c r="E5" s="661"/>
      <c r="F5" s="661"/>
      <c r="G5" s="661"/>
      <c r="H5" s="661"/>
      <c r="I5" s="661"/>
      <c r="J5" s="1"/>
      <c r="K5" s="1"/>
      <c r="L5" s="1"/>
    </row>
    <row r="6" spans="1:12" ht="14.4">
      <c r="A6" s="1"/>
      <c r="B6" s="1"/>
      <c r="C6" s="1"/>
      <c r="D6" s="1"/>
      <c r="E6" s="1"/>
      <c r="F6" s="1"/>
      <c r="G6" s="1"/>
      <c r="H6" s="1"/>
      <c r="I6" s="1"/>
      <c r="J6" s="1"/>
      <c r="K6" s="1"/>
      <c r="L6" s="1"/>
    </row>
    <row r="7" spans="1:12" ht="15">
      <c r="A7" s="675" t="s">
        <v>199</v>
      </c>
      <c r="B7" s="675"/>
      <c r="C7" s="675"/>
      <c r="D7" s="675"/>
      <c r="E7" s="675"/>
      <c r="F7" s="675"/>
      <c r="G7" s="1"/>
      <c r="H7" s="1"/>
      <c r="I7" s="1"/>
      <c r="J7" s="1"/>
      <c r="K7" s="1"/>
      <c r="L7" s="1"/>
    </row>
    <row r="8" spans="1:12" ht="14.25" customHeight="1">
      <c r="A8" s="142" t="s">
        <v>200</v>
      </c>
      <c r="B8" s="124" t="str">
        <f>CONCATENATE(願書1枚目_App.Page_1!D13," ",願書1枚目_App.Page_1!G13)</f>
        <v xml:space="preserve"> </v>
      </c>
      <c r="C8" s="134"/>
      <c r="D8" s="134"/>
      <c r="E8" s="125"/>
      <c r="F8" s="153" t="s">
        <v>201</v>
      </c>
      <c r="G8" s="166"/>
      <c r="H8" s="707" t="str">
        <f>IF(願書1枚目_App.Page_1!G20="","",願書1枚目_App.Page_1!G20)</f>
        <v/>
      </c>
      <c r="I8" s="708"/>
      <c r="J8" s="142" t="s">
        <v>202</v>
      </c>
      <c r="K8" s="711" t="str">
        <f>IF(願書1枚目_App.Page_1!J20="","",願書1枚目_App.Page_1!J20)</f>
        <v/>
      </c>
      <c r="L8" s="711"/>
    </row>
    <row r="9" spans="1:12" ht="27.15" customHeight="1">
      <c r="A9" s="143"/>
      <c r="B9" s="126"/>
      <c r="C9" s="138"/>
      <c r="D9" s="138"/>
      <c r="E9" s="127"/>
      <c r="F9" s="166"/>
      <c r="G9" s="166"/>
      <c r="H9" s="709"/>
      <c r="I9" s="710"/>
      <c r="J9" s="143"/>
      <c r="K9" s="711"/>
      <c r="L9" s="711"/>
    </row>
    <row r="10" spans="1:12" ht="14.25" customHeight="1">
      <c r="A10" s="1"/>
      <c r="B10" s="1"/>
      <c r="C10" s="1"/>
      <c r="D10" s="1"/>
      <c r="E10" s="1"/>
      <c r="F10" s="1"/>
      <c r="G10" s="1"/>
      <c r="H10" s="1"/>
      <c r="I10" s="1"/>
      <c r="J10" s="1"/>
      <c r="K10" s="1"/>
      <c r="L10" s="1"/>
    </row>
    <row r="11" spans="1:12" ht="14.25" customHeight="1">
      <c r="A11" s="712" t="s">
        <v>203</v>
      </c>
      <c r="B11" s="712"/>
      <c r="C11" s="712"/>
      <c r="D11" s="712"/>
      <c r="E11" s="712"/>
      <c r="F11" s="712"/>
      <c r="G11" s="712"/>
      <c r="H11" s="712"/>
      <c r="I11" s="712"/>
      <c r="J11" s="712"/>
      <c r="K11" s="712"/>
      <c r="L11" s="712"/>
    </row>
    <row r="12" spans="1:12" ht="14.25" customHeight="1">
      <c r="A12" s="712"/>
      <c r="B12" s="712"/>
      <c r="C12" s="712"/>
      <c r="D12" s="712"/>
      <c r="E12" s="712"/>
      <c r="F12" s="712"/>
      <c r="G12" s="712"/>
      <c r="H12" s="712"/>
      <c r="I12" s="712"/>
      <c r="J12" s="712"/>
      <c r="K12" s="712"/>
      <c r="L12" s="712"/>
    </row>
    <row r="13" spans="1:12" ht="14.4">
      <c r="A13" s="1"/>
      <c r="B13" s="1"/>
      <c r="C13" s="1"/>
      <c r="D13" s="1"/>
      <c r="E13" s="1"/>
      <c r="F13" s="1"/>
      <c r="G13" s="1"/>
      <c r="H13" s="1"/>
      <c r="I13" s="1"/>
      <c r="J13" s="1"/>
      <c r="K13" s="1"/>
      <c r="L13" s="1"/>
    </row>
    <row r="14" spans="1:12" ht="20.25" customHeight="1">
      <c r="A14" s="675" t="s">
        <v>204</v>
      </c>
      <c r="B14" s="238"/>
      <c r="C14" s="238"/>
      <c r="D14" s="238"/>
      <c r="E14" s="238"/>
      <c r="F14" s="238"/>
      <c r="G14" s="238"/>
      <c r="H14" s="238"/>
      <c r="I14" s="238"/>
      <c r="J14" s="238"/>
      <c r="K14" s="238"/>
      <c r="L14" s="238"/>
    </row>
    <row r="15" spans="1:12" ht="31.5" customHeight="1">
      <c r="A15" s="712" t="s">
        <v>205</v>
      </c>
      <c r="B15" s="712"/>
      <c r="C15" s="712"/>
      <c r="D15" s="712"/>
      <c r="E15" s="712"/>
      <c r="F15" s="712"/>
      <c r="G15" s="712"/>
      <c r="H15" s="712"/>
      <c r="I15" s="712"/>
      <c r="J15" s="712"/>
      <c r="K15" s="712"/>
      <c r="L15" s="712"/>
    </row>
    <row r="16" spans="1:12" ht="12.9" customHeight="1">
      <c r="A16" s="713"/>
      <c r="B16" s="714"/>
      <c r="C16" s="714"/>
      <c r="D16" s="714"/>
      <c r="E16" s="714"/>
      <c r="F16" s="714"/>
      <c r="G16" s="714"/>
      <c r="H16" s="714"/>
      <c r="I16" s="714"/>
      <c r="J16" s="714"/>
      <c r="K16" s="714"/>
      <c r="L16" s="715"/>
    </row>
    <row r="17" spans="1:14" ht="12.9" customHeight="1">
      <c r="A17" s="716"/>
      <c r="B17" s="717"/>
      <c r="C17" s="717"/>
      <c r="D17" s="717"/>
      <c r="E17" s="717"/>
      <c r="F17" s="717"/>
      <c r="G17" s="717"/>
      <c r="H17" s="717"/>
      <c r="I17" s="717"/>
      <c r="J17" s="717"/>
      <c r="K17" s="717"/>
      <c r="L17" s="718"/>
    </row>
    <row r="18" spans="1:14" ht="12.9" customHeight="1">
      <c r="A18" s="716"/>
      <c r="B18" s="717"/>
      <c r="C18" s="717"/>
      <c r="D18" s="717"/>
      <c r="E18" s="717"/>
      <c r="F18" s="717"/>
      <c r="G18" s="717"/>
      <c r="H18" s="717"/>
      <c r="I18" s="717"/>
      <c r="J18" s="717"/>
      <c r="K18" s="717"/>
      <c r="L18" s="718"/>
    </row>
    <row r="19" spans="1:14" ht="12.9" customHeight="1">
      <c r="A19" s="719"/>
      <c r="B19" s="720"/>
      <c r="C19" s="720"/>
      <c r="D19" s="720"/>
      <c r="E19" s="720"/>
      <c r="F19" s="720"/>
      <c r="G19" s="720"/>
      <c r="H19" s="720"/>
      <c r="I19" s="720"/>
      <c r="J19" s="720"/>
      <c r="K19" s="720"/>
      <c r="L19" s="721"/>
    </row>
    <row r="20" spans="1:14" ht="14.4">
      <c r="A20" s="1"/>
      <c r="B20" s="1"/>
      <c r="C20" s="1"/>
      <c r="D20" s="1"/>
      <c r="E20" s="1"/>
      <c r="F20" s="1"/>
      <c r="G20" s="1"/>
      <c r="H20" s="1"/>
      <c r="I20" s="1"/>
      <c r="J20" s="1"/>
      <c r="K20" s="1"/>
      <c r="L20" s="1"/>
    </row>
    <row r="21" spans="1:14" ht="18" customHeight="1">
      <c r="A21" s="675" t="s">
        <v>206</v>
      </c>
      <c r="B21" s="675"/>
      <c r="C21" s="675"/>
      <c r="D21" s="675"/>
      <c r="E21" s="675"/>
      <c r="F21" s="675"/>
      <c r="G21" s="675"/>
      <c r="H21" s="675"/>
      <c r="I21" s="675"/>
      <c r="J21" s="675"/>
      <c r="K21" s="675"/>
      <c r="L21" s="675"/>
    </row>
    <row r="22" spans="1:14" ht="18" customHeight="1">
      <c r="A22" s="44" t="s">
        <v>207</v>
      </c>
      <c r="B22" s="704" t="str">
        <f>IF('願書2枚目_App. Page_2'!C11="","",'願書2枚目_App. Page_2'!C11)</f>
        <v/>
      </c>
      <c r="C22" s="704"/>
      <c r="D22" s="704"/>
      <c r="E22" s="704"/>
      <c r="F22" s="704"/>
      <c r="G22" s="704"/>
      <c r="H22" s="704"/>
      <c r="I22" s="704"/>
      <c r="J22" s="238" t="s">
        <v>208</v>
      </c>
      <c r="K22" s="238"/>
      <c r="L22" s="238"/>
    </row>
    <row r="23" spans="1:14" ht="63.75" customHeight="1" thickBot="1">
      <c r="A23" s="699" t="s">
        <v>209</v>
      </c>
      <c r="B23" s="238"/>
      <c r="C23" s="238"/>
      <c r="D23" s="238"/>
      <c r="E23" s="238"/>
      <c r="F23" s="238"/>
      <c r="G23" s="238"/>
      <c r="H23" s="238"/>
      <c r="I23" s="238"/>
      <c r="J23" s="238"/>
      <c r="K23" s="238"/>
      <c r="L23" s="238"/>
    </row>
    <row r="24" spans="1:14" ht="14.1" customHeight="1" thickBot="1">
      <c r="A24" s="238" t="s">
        <v>210</v>
      </c>
      <c r="B24" s="238"/>
      <c r="C24" s="238"/>
      <c r="D24" s="238"/>
      <c r="E24" s="238"/>
      <c r="F24" s="238"/>
      <c r="G24" s="700" t="str" cm="1">
        <f t="array" ref="G24">IFERROR(_xlfn.IFS(OR(AND(願書1枚目_App.Page_1!D8="東京_高田馬場キャリア校..Tokyo_Takadanobaba_Career_Pathway_Campus",K24=1),AND(願書1枚目_App.Page_1!D8="東京_渋谷原宿校..Tokyo_Shibuya_Harajuku_Campus",K24=1)),1055000,OR(AND(願書1枚目_App.Page_1!D8="東京_高田馬場キャリア校..Tokyo_Takadanobaba_Career_Pathway_Campus",K24=2),AND(願書1枚目_App.Page_1!D8="東京_渋谷原宿校..Tokyo_Shibuya_Harajuku_Campus",K24=2)),597500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1015000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577500,AND(願書1枚目_App.Page_1!D8="東京_新宿本校..Tokyo_Shinjuku_Main_Campus",K24=1),1065000,AND(願書1枚目_App.Page_1!D8="東京_新宿本校..Tokyo_Shinjuku_Main_Campus",K24=2),602500,AND(願書1枚目_App.Page_1!D8="長野校..Nagano_Campus_NBL",K24=1),905000,AND(願書1枚目_App.Page_1!D8="長野校..Nagano_Campus_NBL",K24=2),522500,AND(願書1枚目_App.Page_1!D8="東京_新宿プライム校..Tokyo_Shinjuku_Prime_Campus",K24=1),1115000,AND(願書1枚目_App.Page_1!D8="東京_新宿プライム校..Tokyo_Shinjuku_Prime_Campus",K24=2),627500),"")</f>
        <v/>
      </c>
      <c r="H24" s="700"/>
      <c r="I24" s="700"/>
      <c r="J24" s="456" t="s">
        <v>211</v>
      </c>
      <c r="K24" s="33">
        <v>2</v>
      </c>
      <c r="L24" s="1" t="s">
        <v>212</v>
      </c>
      <c r="N24" s="32">
        <f>K24</f>
        <v>2</v>
      </c>
    </row>
    <row r="25" spans="1:14" ht="14.1" customHeight="1">
      <c r="A25" s="238"/>
      <c r="B25" s="238"/>
      <c r="C25" s="238"/>
      <c r="D25" s="238"/>
      <c r="E25" s="238"/>
      <c r="F25" s="238"/>
      <c r="G25" s="701"/>
      <c r="H25" s="701"/>
      <c r="I25" s="701"/>
      <c r="J25" s="456"/>
      <c r="K25" s="2" t="s">
        <v>188</v>
      </c>
      <c r="L25" s="1" t="s">
        <v>213</v>
      </c>
    </row>
    <row r="26" spans="1:14" ht="14.1" hidden="1" customHeight="1">
      <c r="A26" s="238" t="s">
        <v>214</v>
      </c>
      <c r="B26" s="238"/>
      <c r="C26" s="238"/>
      <c r="D26" s="238"/>
      <c r="E26" s="238"/>
      <c r="F26" s="238"/>
      <c r="G26" s="702"/>
      <c r="H26" s="702"/>
      <c r="I26" s="702"/>
      <c r="J26" s="456" t="s">
        <v>211</v>
      </c>
      <c r="K26" s="1"/>
      <c r="L26" s="1"/>
    </row>
    <row r="27" spans="1:14" ht="14.1" hidden="1" customHeight="1">
      <c r="A27" s="238"/>
      <c r="B27" s="238"/>
      <c r="C27" s="238"/>
      <c r="D27" s="238"/>
      <c r="E27" s="238"/>
      <c r="F27" s="238"/>
      <c r="G27" s="703"/>
      <c r="H27" s="703"/>
      <c r="I27" s="703"/>
      <c r="J27" s="456"/>
      <c r="K27" s="1"/>
      <c r="L27" s="1"/>
    </row>
    <row r="28" spans="1:14" ht="17.100000000000001" customHeight="1">
      <c r="A28" s="691" t="s">
        <v>215</v>
      </c>
      <c r="B28" s="692"/>
      <c r="C28" s="692"/>
      <c r="D28" s="692"/>
      <c r="E28" s="692"/>
      <c r="F28" s="692"/>
      <c r="G28" s="693"/>
      <c r="H28" s="693"/>
      <c r="I28" s="693"/>
      <c r="J28" s="695" t="s">
        <v>211</v>
      </c>
      <c r="K28" s="1"/>
      <c r="L28" s="1"/>
    </row>
    <row r="29" spans="1:14" ht="17.100000000000001" customHeight="1">
      <c r="A29" s="692"/>
      <c r="B29" s="692"/>
      <c r="C29" s="692"/>
      <c r="D29" s="692"/>
      <c r="E29" s="692"/>
      <c r="F29" s="692"/>
      <c r="G29" s="694"/>
      <c r="H29" s="694"/>
      <c r="I29" s="694"/>
      <c r="J29" s="695"/>
      <c r="K29" s="696" t="s">
        <v>216</v>
      </c>
      <c r="L29" s="697"/>
    </row>
    <row r="30" spans="1:14" ht="17.100000000000001" customHeight="1">
      <c r="A30" s="691" t="s">
        <v>217</v>
      </c>
      <c r="B30" s="692"/>
      <c r="C30" s="692"/>
      <c r="D30" s="692"/>
      <c r="E30" s="692"/>
      <c r="F30" s="692"/>
      <c r="G30" s="693"/>
      <c r="H30" s="693"/>
      <c r="I30" s="693"/>
      <c r="J30" s="695" t="s">
        <v>211</v>
      </c>
      <c r="K30" s="697"/>
      <c r="L30" s="697"/>
    </row>
    <row r="31" spans="1:14" ht="24" customHeight="1">
      <c r="A31" s="692"/>
      <c r="B31" s="692"/>
      <c r="C31" s="692"/>
      <c r="D31" s="692"/>
      <c r="E31" s="692"/>
      <c r="F31" s="692"/>
      <c r="G31" s="694"/>
      <c r="H31" s="694"/>
      <c r="I31" s="694"/>
      <c r="J31" s="695"/>
      <c r="K31" s="698" t="s">
        <v>218</v>
      </c>
      <c r="L31" s="698"/>
    </row>
    <row r="32" spans="1:14" ht="17.100000000000001" customHeight="1">
      <c r="A32" s="685" t="s">
        <v>219</v>
      </c>
      <c r="B32" s="686"/>
      <c r="C32" s="686"/>
      <c r="D32" s="686"/>
      <c r="E32" s="686"/>
      <c r="F32" s="686"/>
      <c r="G32" s="686"/>
      <c r="H32" s="686"/>
      <c r="I32" s="686"/>
      <c r="J32" s="686"/>
      <c r="K32" s="686"/>
      <c r="L32" s="686"/>
    </row>
    <row r="33" spans="1:14" ht="17.100000000000001" customHeight="1">
      <c r="A33" s="687"/>
      <c r="B33" s="687"/>
      <c r="C33" s="687"/>
      <c r="D33" s="687"/>
      <c r="E33" s="687"/>
      <c r="F33" s="687"/>
      <c r="G33" s="687"/>
      <c r="H33" s="687"/>
      <c r="I33" s="687"/>
      <c r="J33" s="687"/>
      <c r="K33" s="687"/>
      <c r="L33" s="687"/>
    </row>
    <row r="34" spans="1:14" ht="14.1" customHeight="1">
      <c r="A34" s="688"/>
      <c r="B34" s="688"/>
      <c r="C34" s="688"/>
      <c r="D34" s="688"/>
      <c r="E34" s="688"/>
      <c r="F34" s="688"/>
      <c r="G34" s="688"/>
      <c r="H34" s="688"/>
      <c r="I34" s="688"/>
      <c r="J34" s="688"/>
      <c r="K34" s="688"/>
      <c r="L34" s="688"/>
    </row>
    <row r="35" spans="1:14" ht="14.1" customHeight="1">
      <c r="A35" s="688"/>
      <c r="B35" s="688"/>
      <c r="C35" s="688"/>
      <c r="D35" s="688"/>
      <c r="E35" s="688"/>
      <c r="F35" s="688"/>
      <c r="G35" s="688"/>
      <c r="H35" s="688"/>
      <c r="I35" s="688"/>
      <c r="J35" s="688"/>
      <c r="K35" s="688"/>
      <c r="L35" s="688"/>
    </row>
    <row r="36" spans="1:14" ht="14.1" customHeight="1">
      <c r="A36" s="688"/>
      <c r="B36" s="688"/>
      <c r="C36" s="688"/>
      <c r="D36" s="688"/>
      <c r="E36" s="688"/>
      <c r="F36" s="688"/>
      <c r="G36" s="688"/>
      <c r="H36" s="688"/>
      <c r="I36" s="688"/>
      <c r="J36" s="688"/>
      <c r="K36" s="688"/>
      <c r="L36" s="688"/>
    </row>
    <row r="37" spans="1:14" ht="12" customHeight="1">
      <c r="A37" s="1"/>
      <c r="B37" s="1"/>
      <c r="C37" s="1"/>
      <c r="D37" s="1"/>
      <c r="E37" s="1"/>
      <c r="F37" s="1"/>
      <c r="G37" s="1"/>
      <c r="H37" s="1"/>
      <c r="I37" s="1"/>
      <c r="J37" s="1"/>
      <c r="K37" s="1"/>
      <c r="L37" s="1"/>
    </row>
    <row r="38" spans="1:14" ht="18.75" customHeight="1">
      <c r="A38" s="675" t="s">
        <v>220</v>
      </c>
      <c r="B38" s="675"/>
      <c r="C38" s="675"/>
      <c r="D38" s="675"/>
      <c r="E38" s="675"/>
      <c r="F38" s="675"/>
      <c r="G38" s="675"/>
      <c r="H38" s="675"/>
      <c r="I38" s="675"/>
      <c r="J38" s="675"/>
      <c r="K38" s="675"/>
      <c r="L38" s="675"/>
    </row>
    <row r="39" spans="1:14" ht="14.25" customHeight="1">
      <c r="A39" s="142" t="s">
        <v>221</v>
      </c>
      <c r="B39" s="143"/>
      <c r="C39" s="147" t="str">
        <f>IF('願書2枚目_App. Page_2'!C11="","",'願書2枚目_App. Page_2'!C11)</f>
        <v/>
      </c>
      <c r="D39" s="148"/>
      <c r="E39" s="148"/>
      <c r="F39" s="148"/>
      <c r="G39" s="148"/>
      <c r="H39" s="149"/>
      <c r="I39" s="142" t="s">
        <v>222</v>
      </c>
      <c r="J39" s="143"/>
      <c r="K39" s="689" t="str">
        <f>IF('願書2枚目_App. Page_2'!I11="","",'願書2枚目_App. Page_2'!I11)</f>
        <v/>
      </c>
      <c r="L39" s="690"/>
    </row>
    <row r="40" spans="1:14" ht="14.25" customHeight="1">
      <c r="A40" s="143"/>
      <c r="B40" s="143"/>
      <c r="C40" s="150"/>
      <c r="D40" s="151"/>
      <c r="E40" s="151"/>
      <c r="F40" s="151"/>
      <c r="G40" s="151"/>
      <c r="H40" s="152"/>
      <c r="I40" s="143"/>
      <c r="J40" s="143"/>
      <c r="K40" s="690"/>
      <c r="L40" s="690"/>
      <c r="N40" s="49">
        <v>0</v>
      </c>
    </row>
    <row r="41" spans="1:14" ht="14.25" customHeight="1">
      <c r="A41" s="142" t="s">
        <v>223</v>
      </c>
      <c r="B41" s="143"/>
      <c r="C41" s="147" t="str">
        <f>IF('願書2枚目_App. Page_2'!C12="","",'願書2枚目_App. Page_2'!C12)</f>
        <v/>
      </c>
      <c r="D41" s="148"/>
      <c r="E41" s="148"/>
      <c r="F41" s="148"/>
      <c r="G41" s="148"/>
      <c r="H41" s="149"/>
      <c r="I41" s="142" t="s">
        <v>224</v>
      </c>
      <c r="J41" s="143"/>
      <c r="K41" s="147" t="str">
        <f>IF('願書2枚目_App. Page_2'!I12="","",'願書2枚目_App. Page_2'!I12)</f>
        <v/>
      </c>
      <c r="L41" s="149"/>
    </row>
    <row r="42" spans="1:14" ht="14.25" customHeight="1">
      <c r="A42" s="143"/>
      <c r="B42" s="143"/>
      <c r="C42" s="150"/>
      <c r="D42" s="151"/>
      <c r="E42" s="151"/>
      <c r="F42" s="151"/>
      <c r="G42" s="151"/>
      <c r="H42" s="152"/>
      <c r="I42" s="143"/>
      <c r="J42" s="143"/>
      <c r="K42" s="150"/>
      <c r="L42" s="152"/>
    </row>
    <row r="43" spans="1:14" ht="14.4">
      <c r="A43" s="1"/>
      <c r="B43" s="1"/>
      <c r="C43" s="1"/>
      <c r="D43" s="1"/>
      <c r="E43" s="1"/>
      <c r="F43" s="1"/>
      <c r="G43" s="1"/>
      <c r="H43" s="1"/>
      <c r="I43" s="1"/>
      <c r="J43" s="1"/>
      <c r="K43" s="1"/>
      <c r="L43" s="1"/>
    </row>
    <row r="44" spans="1:14" ht="16.5" customHeight="1">
      <c r="A44" s="680" t="s">
        <v>225</v>
      </c>
      <c r="B44" s="681"/>
      <c r="C44" s="681"/>
      <c r="D44" s="681"/>
      <c r="E44" s="681"/>
      <c r="F44" s="681"/>
      <c r="G44" s="681"/>
      <c r="H44" s="681"/>
      <c r="I44" s="681"/>
      <c r="J44" s="682"/>
      <c r="K44" s="682"/>
      <c r="L44" s="5"/>
    </row>
    <row r="45" spans="1:14" ht="16.5" customHeight="1" thickBot="1">
      <c r="A45" s="684" t="s">
        <v>226</v>
      </c>
      <c r="B45" s="684"/>
      <c r="C45" s="684"/>
      <c r="D45" s="684"/>
      <c r="E45" s="684"/>
      <c r="F45" s="684"/>
      <c r="G45" s="684"/>
      <c r="H45" s="684"/>
      <c r="I45" s="684"/>
      <c r="J45" s="683"/>
      <c r="K45" s="683"/>
      <c r="L45" s="5"/>
    </row>
    <row r="46" spans="1:14" ht="12" customHeight="1" thickTop="1">
      <c r="A46" s="1"/>
      <c r="B46" s="1"/>
      <c r="C46" s="1"/>
      <c r="D46" s="1"/>
      <c r="E46" s="1"/>
      <c r="F46" s="1"/>
      <c r="G46" s="1"/>
      <c r="H46" s="1"/>
      <c r="I46" s="1"/>
      <c r="J46" s="1"/>
      <c r="K46" s="1"/>
      <c r="L46" s="1"/>
    </row>
    <row r="47" spans="1:14" ht="15">
      <c r="A47" s="674" t="s">
        <v>227</v>
      </c>
      <c r="B47" s="675"/>
      <c r="C47" s="675"/>
      <c r="D47" s="675"/>
      <c r="E47" s="675"/>
      <c r="F47" s="675"/>
      <c r="G47" s="675"/>
      <c r="H47" s="675"/>
      <c r="I47" s="675" t="s">
        <v>195</v>
      </c>
      <c r="J47" s="675"/>
      <c r="K47" s="675"/>
      <c r="L47" s="675"/>
    </row>
    <row r="48" spans="1:14" ht="14.25" customHeight="1">
      <c r="A48" s="676"/>
      <c r="B48" s="676"/>
      <c r="C48" s="676"/>
      <c r="D48" s="676"/>
      <c r="E48" s="676"/>
      <c r="F48" s="676"/>
      <c r="G48" s="676"/>
      <c r="H48" s="1"/>
      <c r="I48" s="678" t="s">
        <v>228</v>
      </c>
      <c r="J48" s="678"/>
      <c r="K48" s="678"/>
      <c r="L48" s="678"/>
    </row>
    <row r="49" spans="1:12" ht="15" customHeight="1">
      <c r="A49" s="676"/>
      <c r="B49" s="676"/>
      <c r="C49" s="676"/>
      <c r="D49" s="676"/>
      <c r="E49" s="676"/>
      <c r="F49" s="676"/>
      <c r="G49" s="676"/>
      <c r="H49" s="1"/>
      <c r="I49" s="678"/>
      <c r="J49" s="678"/>
      <c r="K49" s="678"/>
      <c r="L49" s="678"/>
    </row>
    <row r="50" spans="1:12" ht="15" customHeight="1" thickBot="1">
      <c r="A50" s="677"/>
      <c r="B50" s="677"/>
      <c r="C50" s="677"/>
      <c r="D50" s="677"/>
      <c r="E50" s="677"/>
      <c r="F50" s="677"/>
      <c r="G50" s="677"/>
      <c r="H50" s="1"/>
      <c r="I50" s="679"/>
      <c r="J50" s="679"/>
      <c r="K50" s="679"/>
      <c r="L50" s="679"/>
    </row>
    <row r="51" spans="1:12" ht="15" thickTop="1">
      <c r="A51" s="1"/>
      <c r="B51" s="1"/>
      <c r="C51" s="1"/>
      <c r="D51" s="1"/>
      <c r="E51" s="1"/>
      <c r="F51" s="1"/>
      <c r="G51" s="1"/>
      <c r="H51" s="1"/>
      <c r="I51" s="1"/>
      <c r="J51" s="1"/>
      <c r="K51" s="1"/>
      <c r="L51" s="1"/>
    </row>
    <row r="52" spans="1:12" ht="14.4">
      <c r="A52" s="1"/>
      <c r="B52" s="1"/>
      <c r="C52" s="1"/>
      <c r="D52" s="1"/>
      <c r="E52" s="1"/>
      <c r="F52" s="1"/>
      <c r="G52" s="1"/>
      <c r="H52" s="1"/>
      <c r="I52" s="1"/>
      <c r="J52" s="1"/>
      <c r="K52" s="1"/>
      <c r="L52" s="1"/>
    </row>
    <row r="53" spans="1:12" ht="14.4">
      <c r="A53" s="1"/>
      <c r="B53" s="1"/>
      <c r="C53" s="1"/>
      <c r="D53" s="1"/>
      <c r="E53" s="1"/>
      <c r="F53" s="1"/>
      <c r="G53" s="1"/>
      <c r="H53" s="1"/>
      <c r="I53" s="1"/>
      <c r="J53" s="1"/>
      <c r="K53" s="1"/>
      <c r="L53" s="1"/>
    </row>
    <row r="54" spans="1:12" ht="14.4">
      <c r="A54" s="1"/>
      <c r="B54" s="1"/>
      <c r="C54" s="1"/>
      <c r="D54" s="1"/>
      <c r="E54" s="1"/>
      <c r="F54" s="1"/>
      <c r="G54" s="1"/>
      <c r="H54" s="1"/>
      <c r="I54" s="1"/>
      <c r="J54" s="1"/>
      <c r="K54" s="1"/>
      <c r="L54" s="1"/>
    </row>
    <row r="55" spans="1:12" ht="14.4">
      <c r="A55" s="1"/>
      <c r="B55" s="1"/>
      <c r="C55" s="1"/>
      <c r="D55" s="1"/>
      <c r="E55" s="1"/>
      <c r="F55" s="1"/>
      <c r="G55" s="1"/>
      <c r="H55" s="1"/>
      <c r="I55" s="1"/>
      <c r="J55" s="1"/>
      <c r="K55" s="1"/>
      <c r="L55" s="1"/>
    </row>
    <row r="56" spans="1:12" ht="14.4">
      <c r="A56" s="1"/>
      <c r="B56" s="1"/>
      <c r="C56" s="1"/>
      <c r="D56" s="1"/>
      <c r="E56" s="1"/>
      <c r="F56" s="1"/>
      <c r="G56" s="1"/>
      <c r="H56" s="1"/>
      <c r="I56" s="1"/>
      <c r="J56" s="1"/>
      <c r="K56" s="1"/>
      <c r="L56" s="1"/>
    </row>
    <row r="57" spans="1:12" ht="14.4">
      <c r="A57" s="1"/>
      <c r="B57" s="1"/>
      <c r="C57" s="1"/>
      <c r="D57" s="1"/>
      <c r="E57" s="1"/>
      <c r="F57" s="1"/>
      <c r="G57" s="1"/>
      <c r="H57" s="1"/>
      <c r="I57" s="1"/>
      <c r="J57" s="1"/>
      <c r="K57" s="1"/>
      <c r="L57" s="1"/>
    </row>
    <row r="58" spans="1:12" ht="14.4">
      <c r="A58" s="1"/>
      <c r="B58" s="1"/>
      <c r="C58" s="1"/>
      <c r="D58" s="1"/>
      <c r="E58" s="1"/>
      <c r="F58" s="1"/>
      <c r="G58" s="1"/>
      <c r="H58" s="1"/>
      <c r="I58" s="1"/>
      <c r="J58" s="1"/>
      <c r="K58" s="1"/>
      <c r="L58" s="1"/>
    </row>
    <row r="59" spans="1:12" ht="14.4">
      <c r="A59" s="1"/>
      <c r="B59" s="1"/>
      <c r="C59" s="1"/>
      <c r="D59" s="1"/>
      <c r="E59" s="1"/>
      <c r="F59" s="1"/>
      <c r="G59" s="1"/>
      <c r="H59" s="1"/>
      <c r="I59" s="1"/>
      <c r="J59" s="1"/>
      <c r="K59" s="1"/>
      <c r="L59" s="1"/>
    </row>
    <row r="60" spans="1:12" ht="14.4">
      <c r="A60" s="1"/>
      <c r="B60" s="1"/>
      <c r="C60" s="1"/>
      <c r="D60" s="1"/>
      <c r="E60" s="1"/>
      <c r="F60" s="1"/>
      <c r="G60" s="1"/>
      <c r="H60" s="1"/>
      <c r="I60" s="1"/>
      <c r="J60" s="1"/>
      <c r="K60" s="1"/>
      <c r="L60" s="1"/>
    </row>
    <row r="61" spans="1:12" ht="14.4">
      <c r="A61" s="1"/>
      <c r="B61" s="1"/>
      <c r="C61" s="1"/>
      <c r="D61" s="1"/>
      <c r="E61" s="1"/>
      <c r="F61" s="1"/>
      <c r="G61" s="1"/>
      <c r="H61" s="1"/>
      <c r="I61" s="1"/>
      <c r="J61" s="1"/>
      <c r="K61" s="1"/>
      <c r="L61" s="1"/>
    </row>
    <row r="62" spans="1:12" ht="14.4">
      <c r="A62" s="1"/>
      <c r="B62" s="1"/>
      <c r="C62" s="1"/>
      <c r="D62" s="1"/>
      <c r="E62" s="1"/>
      <c r="F62" s="1"/>
      <c r="G62" s="1"/>
      <c r="H62" s="1"/>
      <c r="I62" s="1"/>
      <c r="J62" s="1"/>
      <c r="K62" s="1"/>
      <c r="L62" s="1"/>
    </row>
    <row r="63" spans="1:12" ht="14.4">
      <c r="A63" s="1"/>
      <c r="B63" s="1"/>
      <c r="C63" s="1"/>
      <c r="D63" s="1"/>
      <c r="E63" s="1"/>
      <c r="F63" s="1"/>
      <c r="G63" s="1"/>
      <c r="H63" s="1"/>
      <c r="I63" s="1"/>
      <c r="J63" s="1"/>
      <c r="K63" s="1"/>
      <c r="L63" s="1"/>
    </row>
    <row r="64" spans="1:12" ht="14.4">
      <c r="A64" s="1"/>
      <c r="B64" s="1"/>
      <c r="C64" s="1"/>
      <c r="D64" s="1"/>
      <c r="E64" s="1"/>
      <c r="F64" s="1"/>
      <c r="G64" s="1"/>
      <c r="H64" s="1"/>
      <c r="I64" s="1"/>
      <c r="J64" s="1"/>
      <c r="K64" s="1"/>
      <c r="L64" s="1"/>
    </row>
    <row r="65" spans="1:12" ht="14.4">
      <c r="A65" s="1"/>
      <c r="B65" s="1"/>
      <c r="C65" s="1"/>
      <c r="D65" s="1"/>
      <c r="E65" s="1"/>
      <c r="F65" s="1"/>
      <c r="G65" s="1"/>
      <c r="H65" s="1"/>
      <c r="I65" s="1"/>
      <c r="J65" s="1"/>
      <c r="K65" s="1"/>
      <c r="L65" s="1"/>
    </row>
    <row r="66" spans="1:12" ht="14.4">
      <c r="A66" s="1"/>
      <c r="B66" s="1"/>
      <c r="C66" s="1"/>
      <c r="D66" s="1"/>
      <c r="E66" s="1"/>
      <c r="F66" s="1"/>
      <c r="G66" s="1"/>
      <c r="H66" s="1"/>
      <c r="I66" s="1"/>
      <c r="J66" s="1"/>
      <c r="K66" s="1"/>
      <c r="L66" s="1"/>
    </row>
    <row r="67" spans="1:12" ht="14.4">
      <c r="A67" s="1"/>
      <c r="B67" s="1"/>
      <c r="C67" s="1"/>
      <c r="D67" s="1"/>
      <c r="E67" s="1"/>
      <c r="F67" s="1"/>
      <c r="G67" s="1"/>
      <c r="H67" s="1"/>
      <c r="I67" s="1"/>
      <c r="J67" s="1"/>
      <c r="K67" s="1"/>
      <c r="L67" s="1"/>
    </row>
    <row r="68" spans="1:12" ht="14.4">
      <c r="A68" s="1"/>
      <c r="B68" s="1"/>
      <c r="C68" s="1"/>
      <c r="D68" s="1"/>
      <c r="E68" s="1"/>
      <c r="F68" s="1"/>
      <c r="G68" s="1"/>
      <c r="H68" s="1"/>
      <c r="I68" s="1"/>
      <c r="J68" s="1"/>
      <c r="K68" s="1"/>
      <c r="L68" s="1"/>
    </row>
    <row r="69" spans="1:12" ht="14.4">
      <c r="A69" s="1"/>
      <c r="B69" s="1"/>
      <c r="C69" s="1"/>
      <c r="D69" s="1"/>
      <c r="E69" s="1"/>
      <c r="F69" s="1"/>
      <c r="G69" s="1"/>
      <c r="H69" s="1"/>
      <c r="I69" s="1"/>
      <c r="J69" s="1"/>
      <c r="K69" s="1"/>
      <c r="L69" s="1"/>
    </row>
    <row r="70" spans="1:12" ht="14.4">
      <c r="A70" s="1"/>
      <c r="B70" s="1"/>
      <c r="C70" s="1"/>
      <c r="D70" s="1"/>
      <c r="E70" s="1"/>
      <c r="F70" s="1"/>
      <c r="G70" s="1"/>
      <c r="H70" s="1"/>
      <c r="I70" s="1"/>
      <c r="J70" s="1"/>
      <c r="K70" s="1"/>
      <c r="L70" s="1"/>
    </row>
    <row r="71" spans="1:12" ht="14.4">
      <c r="A71" s="1"/>
      <c r="B71" s="1"/>
      <c r="C71" s="1"/>
      <c r="D71" s="1"/>
      <c r="E71" s="1"/>
      <c r="F71" s="1"/>
      <c r="G71" s="1"/>
      <c r="H71" s="1"/>
      <c r="I71" s="1"/>
      <c r="J71" s="1"/>
      <c r="K71" s="1"/>
      <c r="L71" s="1"/>
    </row>
    <row r="72" spans="1:12" ht="14.4">
      <c r="A72" s="1"/>
      <c r="B72" s="1"/>
      <c r="C72" s="1"/>
      <c r="D72" s="1"/>
      <c r="E72" s="1"/>
      <c r="F72" s="1"/>
      <c r="G72" s="1"/>
      <c r="H72" s="1"/>
      <c r="I72" s="1"/>
      <c r="J72" s="1"/>
      <c r="K72" s="1"/>
      <c r="L72" s="1"/>
    </row>
    <row r="73" spans="1:12" ht="14.4">
      <c r="A73" s="1"/>
      <c r="B73" s="1"/>
      <c r="C73" s="1"/>
      <c r="D73" s="1"/>
      <c r="E73" s="1"/>
      <c r="F73" s="1"/>
      <c r="G73" s="1"/>
      <c r="H73" s="1"/>
      <c r="I73" s="1"/>
      <c r="J73" s="1"/>
      <c r="K73" s="1"/>
      <c r="L73" s="1"/>
    </row>
    <row r="74" spans="1:12" ht="14.4">
      <c r="A74" s="1"/>
      <c r="B74" s="1"/>
      <c r="C74" s="1"/>
      <c r="D74" s="1"/>
      <c r="E74" s="1"/>
      <c r="F74" s="1"/>
      <c r="G74" s="1"/>
      <c r="H74" s="1"/>
      <c r="I74" s="1"/>
      <c r="J74" s="1"/>
      <c r="K74" s="1"/>
      <c r="L74" s="1"/>
    </row>
    <row r="75" spans="1:12" ht="14.4">
      <c r="A75" s="1"/>
      <c r="B75" s="1"/>
      <c r="C75" s="1"/>
      <c r="D75" s="1"/>
      <c r="E75" s="1"/>
      <c r="F75" s="1"/>
      <c r="G75" s="1"/>
      <c r="H75" s="1"/>
      <c r="I75" s="1"/>
      <c r="J75" s="1"/>
      <c r="K75" s="1"/>
      <c r="L75" s="1"/>
    </row>
    <row r="76" spans="1:12" ht="14.4">
      <c r="A76" s="1"/>
      <c r="B76" s="1"/>
      <c r="C76" s="1"/>
      <c r="D76" s="1"/>
      <c r="E76" s="1"/>
      <c r="F76" s="1"/>
      <c r="G76" s="1"/>
      <c r="H76" s="1"/>
      <c r="I76" s="1"/>
      <c r="J76" s="1"/>
      <c r="K76" s="1"/>
      <c r="L76" s="1"/>
    </row>
    <row r="77" spans="1:12" ht="14.4">
      <c r="A77" s="1"/>
      <c r="B77" s="1"/>
      <c r="C77" s="1"/>
      <c r="D77" s="1"/>
      <c r="E77" s="1"/>
      <c r="F77" s="1"/>
      <c r="G77" s="1"/>
      <c r="H77" s="1"/>
      <c r="I77" s="1"/>
      <c r="J77" s="1"/>
      <c r="K77" s="1"/>
      <c r="L77" s="1"/>
    </row>
    <row r="78" spans="1:12" ht="14.4">
      <c r="A78" s="1"/>
      <c r="B78" s="1"/>
      <c r="C78" s="1"/>
      <c r="D78" s="1"/>
      <c r="E78" s="1"/>
      <c r="F78" s="1"/>
      <c r="G78" s="1"/>
      <c r="H78" s="1"/>
      <c r="I78" s="1"/>
      <c r="J78" s="1"/>
      <c r="K78" s="1"/>
      <c r="L78" s="1"/>
    </row>
    <row r="79" spans="1:12" ht="14.4">
      <c r="A79" s="1"/>
      <c r="B79" s="1"/>
      <c r="C79" s="1"/>
      <c r="D79" s="1"/>
      <c r="E79" s="1"/>
      <c r="F79" s="1"/>
      <c r="G79" s="1"/>
      <c r="H79" s="1"/>
      <c r="I79" s="1"/>
      <c r="J79" s="1"/>
      <c r="K79" s="1"/>
      <c r="L79" s="1"/>
    </row>
    <row r="80" spans="1:12" ht="14.4">
      <c r="A80" s="1"/>
      <c r="B80" s="1"/>
      <c r="C80" s="1"/>
      <c r="D80" s="1"/>
      <c r="E80" s="1"/>
      <c r="F80" s="1"/>
      <c r="G80" s="1"/>
      <c r="H80" s="1"/>
      <c r="I80" s="1"/>
      <c r="J80" s="1"/>
      <c r="K80" s="1"/>
      <c r="L80" s="1"/>
    </row>
    <row r="81" spans="1:12" ht="14.4">
      <c r="A81" s="1"/>
      <c r="B81" s="1"/>
      <c r="C81" s="1"/>
      <c r="D81" s="1"/>
      <c r="E81" s="1"/>
      <c r="F81" s="1"/>
      <c r="G81" s="1"/>
      <c r="H81" s="1"/>
      <c r="I81" s="1"/>
      <c r="J81" s="1"/>
      <c r="K81" s="1"/>
      <c r="L81" s="1"/>
    </row>
    <row r="82" spans="1:12" ht="14.4">
      <c r="A82" s="1"/>
      <c r="B82" s="1"/>
      <c r="C82" s="1"/>
      <c r="D82" s="1"/>
      <c r="E82" s="1"/>
      <c r="F82" s="1"/>
      <c r="G82" s="1"/>
      <c r="H82" s="1"/>
      <c r="I82" s="1"/>
      <c r="J82" s="1"/>
      <c r="K82" s="1"/>
      <c r="L82" s="1"/>
    </row>
    <row r="83" spans="1:12" ht="14.4">
      <c r="A83" s="1"/>
      <c r="B83" s="1"/>
      <c r="C83" s="1"/>
      <c r="D83" s="1"/>
      <c r="E83" s="1"/>
      <c r="F83" s="1"/>
      <c r="G83" s="1"/>
      <c r="H83" s="1"/>
      <c r="I83" s="1"/>
      <c r="J83" s="1"/>
      <c r="K83" s="1"/>
      <c r="L83" s="1"/>
    </row>
    <row r="84" spans="1:12" ht="14.4">
      <c r="A84" s="1"/>
      <c r="B84" s="1"/>
      <c r="C84" s="1"/>
      <c r="D84" s="1"/>
      <c r="E84" s="1"/>
      <c r="F84" s="1"/>
      <c r="G84" s="1"/>
      <c r="H84" s="1"/>
      <c r="I84" s="1"/>
      <c r="J84" s="1"/>
      <c r="K84" s="1"/>
      <c r="L84" s="1"/>
    </row>
    <row r="85" spans="1:12" ht="14.4">
      <c r="A85" s="1"/>
      <c r="B85" s="1"/>
      <c r="C85" s="1"/>
      <c r="D85" s="1"/>
      <c r="E85" s="1"/>
      <c r="F85" s="1"/>
      <c r="G85" s="1"/>
      <c r="H85" s="1"/>
      <c r="I85" s="1"/>
      <c r="J85" s="1"/>
      <c r="K85" s="1"/>
      <c r="L85" s="1"/>
    </row>
    <row r="86" spans="1:12" ht="14.4">
      <c r="A86" s="1"/>
      <c r="B86" s="1"/>
      <c r="C86" s="1"/>
      <c r="D86" s="1"/>
      <c r="E86" s="1"/>
      <c r="F86" s="1"/>
      <c r="G86" s="1"/>
      <c r="H86" s="1"/>
      <c r="I86" s="1"/>
      <c r="J86" s="1"/>
      <c r="K86" s="1"/>
      <c r="L86" s="1"/>
    </row>
    <row r="87" spans="1:12" ht="14.4">
      <c r="A87" s="1"/>
      <c r="B87" s="1"/>
      <c r="C87" s="1"/>
      <c r="D87" s="1"/>
      <c r="E87" s="1"/>
      <c r="F87" s="1"/>
      <c r="G87" s="1"/>
      <c r="H87" s="1"/>
      <c r="I87" s="1"/>
      <c r="J87" s="1"/>
      <c r="K87" s="1"/>
      <c r="L87" s="1"/>
    </row>
    <row r="88" spans="1:12" ht="14.4">
      <c r="A88" s="1"/>
      <c r="B88" s="1"/>
      <c r="C88" s="1"/>
      <c r="D88" s="1"/>
      <c r="E88" s="1"/>
      <c r="F88" s="1"/>
      <c r="G88" s="1"/>
      <c r="H88" s="1"/>
      <c r="I88" s="1"/>
      <c r="J88" s="1"/>
      <c r="K88" s="1"/>
      <c r="L88" s="1"/>
    </row>
    <row r="89" spans="1:12" ht="14.4">
      <c r="A89" s="1"/>
      <c r="B89" s="1"/>
      <c r="C89" s="1"/>
      <c r="D89" s="1"/>
      <c r="E89" s="1"/>
      <c r="F89" s="1"/>
      <c r="G89" s="1"/>
      <c r="H89" s="1"/>
      <c r="I89" s="1"/>
      <c r="J89" s="1"/>
      <c r="K89" s="1"/>
      <c r="L89" s="1"/>
    </row>
    <row r="90" spans="1:12" ht="14.4">
      <c r="A90" s="1"/>
      <c r="B90" s="1"/>
      <c r="C90" s="1"/>
      <c r="D90" s="1"/>
      <c r="E90" s="1"/>
      <c r="F90" s="1"/>
      <c r="G90" s="1"/>
      <c r="H90" s="1"/>
      <c r="I90" s="1"/>
      <c r="J90" s="1"/>
      <c r="K90" s="1"/>
      <c r="L90" s="1"/>
    </row>
    <row r="91" spans="1:12" ht="14.4">
      <c r="A91" s="1"/>
      <c r="B91" s="1"/>
      <c r="C91" s="1"/>
      <c r="D91" s="1"/>
      <c r="E91" s="1"/>
      <c r="F91" s="1"/>
      <c r="G91" s="1"/>
      <c r="H91" s="1"/>
      <c r="I91" s="1"/>
      <c r="J91" s="1"/>
      <c r="K91" s="1"/>
      <c r="L91" s="1"/>
    </row>
    <row r="92" spans="1:12" ht="14.4">
      <c r="A92" s="1"/>
      <c r="B92" s="1"/>
      <c r="C92" s="1"/>
      <c r="D92" s="1"/>
      <c r="E92" s="1"/>
      <c r="F92" s="1"/>
      <c r="G92" s="1"/>
      <c r="H92" s="1"/>
      <c r="I92" s="1"/>
      <c r="J92" s="1"/>
      <c r="K92" s="1"/>
      <c r="L92" s="1"/>
    </row>
    <row r="93" spans="1:12" ht="14.4">
      <c r="A93" s="1"/>
      <c r="B93" s="1"/>
      <c r="C93" s="1"/>
      <c r="D93" s="1"/>
      <c r="E93" s="1"/>
      <c r="F93" s="1"/>
      <c r="G93" s="1"/>
      <c r="H93" s="1"/>
      <c r="I93" s="1"/>
      <c r="J93" s="1"/>
      <c r="K93" s="1"/>
      <c r="L93" s="1"/>
    </row>
    <row r="94" spans="1:12" ht="14.4">
      <c r="A94" s="1"/>
      <c r="B94" s="1"/>
      <c r="C94" s="1"/>
      <c r="D94" s="1"/>
      <c r="E94" s="1"/>
      <c r="F94" s="1"/>
      <c r="G94" s="1"/>
      <c r="H94" s="1"/>
      <c r="I94" s="1"/>
      <c r="J94" s="1"/>
      <c r="K94" s="1"/>
      <c r="L94" s="1"/>
    </row>
    <row r="95" spans="1:12" ht="14.4">
      <c r="A95" s="1"/>
      <c r="B95" s="1"/>
      <c r="C95" s="1"/>
      <c r="D95" s="1"/>
      <c r="E95" s="1"/>
      <c r="F95" s="1"/>
      <c r="G95" s="1"/>
      <c r="H95" s="1"/>
      <c r="I95" s="1"/>
      <c r="J95" s="1"/>
      <c r="K95" s="1"/>
      <c r="L95" s="1"/>
    </row>
    <row r="96" spans="1:12" ht="14.4">
      <c r="A96" s="1"/>
      <c r="B96" s="1"/>
      <c r="C96" s="1"/>
      <c r="D96" s="1"/>
      <c r="E96" s="1"/>
      <c r="F96" s="1"/>
      <c r="G96" s="1"/>
      <c r="H96" s="1"/>
      <c r="I96" s="1"/>
      <c r="J96" s="1"/>
      <c r="K96" s="1"/>
      <c r="L96" s="1"/>
    </row>
    <row r="97" spans="1:12" ht="14.4">
      <c r="A97" s="1"/>
      <c r="B97" s="1"/>
      <c r="C97" s="1"/>
      <c r="D97" s="1"/>
      <c r="E97" s="1"/>
      <c r="F97" s="1"/>
      <c r="G97" s="1"/>
      <c r="H97" s="1"/>
      <c r="I97" s="1"/>
      <c r="J97" s="1"/>
      <c r="K97" s="1"/>
      <c r="L97" s="1"/>
    </row>
    <row r="98" spans="1:12" ht="14.4">
      <c r="A98" s="1"/>
      <c r="B98" s="1"/>
      <c r="C98" s="1"/>
      <c r="D98" s="1"/>
      <c r="E98" s="1"/>
      <c r="F98" s="1"/>
      <c r="G98" s="1"/>
      <c r="H98" s="1"/>
      <c r="I98" s="1"/>
      <c r="J98" s="1"/>
      <c r="K98" s="1"/>
      <c r="L98" s="1"/>
    </row>
    <row r="99" spans="1:12" ht="14.4">
      <c r="A99" s="1"/>
      <c r="B99" s="1"/>
      <c r="C99" s="1"/>
      <c r="D99" s="1"/>
      <c r="E99" s="1"/>
      <c r="F99" s="1"/>
      <c r="G99" s="1"/>
      <c r="H99" s="1"/>
      <c r="I99" s="1"/>
      <c r="J99" s="1"/>
      <c r="K99" s="1"/>
      <c r="L99" s="1"/>
    </row>
    <row r="100" spans="1:12" ht="14.4">
      <c r="A100" s="1"/>
      <c r="B100" s="1"/>
      <c r="C100" s="1"/>
      <c r="D100" s="1"/>
      <c r="E100" s="1"/>
      <c r="F100" s="1"/>
      <c r="G100" s="1"/>
      <c r="H100" s="1"/>
      <c r="I100" s="1"/>
      <c r="J100" s="1"/>
      <c r="K100" s="1"/>
      <c r="L100" s="1"/>
    </row>
    <row r="101" spans="1:12" ht="14.4">
      <c r="A101" s="1"/>
      <c r="B101" s="1"/>
      <c r="C101" s="1"/>
      <c r="D101" s="1"/>
      <c r="E101" s="1"/>
      <c r="F101" s="1"/>
      <c r="G101" s="1"/>
      <c r="H101" s="1"/>
      <c r="I101" s="1"/>
      <c r="J101" s="1"/>
      <c r="K101" s="1"/>
      <c r="L101" s="1"/>
    </row>
    <row r="102" spans="1:12" ht="14.4">
      <c r="A102" s="1"/>
      <c r="B102" s="1"/>
      <c r="C102" s="1"/>
      <c r="D102" s="1"/>
      <c r="E102" s="1"/>
      <c r="F102" s="1"/>
      <c r="G102" s="1"/>
      <c r="H102" s="1"/>
      <c r="I102" s="1"/>
      <c r="J102" s="1"/>
      <c r="K102" s="1"/>
      <c r="L102" s="1"/>
    </row>
    <row r="103" spans="1:12" ht="14.4">
      <c r="A103" s="1"/>
      <c r="B103" s="1"/>
      <c r="C103" s="1"/>
      <c r="D103" s="1"/>
      <c r="E103" s="1"/>
      <c r="F103" s="1"/>
      <c r="G103" s="1"/>
      <c r="H103" s="1"/>
      <c r="I103" s="1"/>
      <c r="J103" s="1"/>
      <c r="K103" s="1"/>
      <c r="L103" s="1"/>
    </row>
    <row r="104" spans="1:12" ht="14.4">
      <c r="A104" s="1"/>
      <c r="B104" s="1"/>
      <c r="C104" s="1"/>
      <c r="D104" s="1"/>
      <c r="E104" s="1"/>
      <c r="F104" s="1"/>
      <c r="G104" s="1"/>
      <c r="H104" s="1"/>
      <c r="I104" s="1"/>
      <c r="J104" s="1"/>
      <c r="K104" s="1"/>
      <c r="L104" s="1"/>
    </row>
    <row r="105" spans="1:12" ht="14.4">
      <c r="A105" s="1"/>
      <c r="B105" s="1"/>
      <c r="C105" s="1"/>
      <c r="D105" s="1"/>
      <c r="E105" s="1"/>
      <c r="F105" s="1"/>
      <c r="G105" s="1"/>
      <c r="H105" s="1"/>
      <c r="I105" s="1"/>
      <c r="J105" s="1"/>
      <c r="K105" s="1"/>
      <c r="L105" s="1"/>
    </row>
    <row r="106" spans="1:12" ht="14.4">
      <c r="A106" s="1"/>
      <c r="B106" s="1"/>
      <c r="C106" s="1"/>
      <c r="D106" s="1"/>
      <c r="E106" s="1"/>
      <c r="F106" s="1"/>
      <c r="G106" s="1"/>
      <c r="H106" s="1"/>
      <c r="I106" s="1"/>
      <c r="J106" s="1"/>
      <c r="K106" s="1"/>
      <c r="L106" s="1"/>
    </row>
    <row r="107" spans="1:12" ht="14.4">
      <c r="A107" s="1"/>
      <c r="B107" s="1"/>
      <c r="C107" s="1"/>
      <c r="D107" s="1"/>
      <c r="E107" s="1"/>
      <c r="F107" s="1"/>
      <c r="G107" s="1"/>
      <c r="H107" s="1"/>
      <c r="I107" s="1"/>
      <c r="J107" s="1"/>
      <c r="K107" s="1"/>
      <c r="L107" s="1"/>
    </row>
    <row r="108" spans="1:12" ht="14.4">
      <c r="A108" s="1"/>
      <c r="B108" s="1"/>
      <c r="C108" s="1"/>
      <c r="D108" s="1"/>
      <c r="E108" s="1"/>
      <c r="F108" s="1"/>
      <c r="G108" s="1"/>
      <c r="H108" s="1"/>
      <c r="I108" s="1"/>
      <c r="J108" s="1"/>
      <c r="K108" s="1"/>
      <c r="L108" s="1"/>
    </row>
    <row r="109" spans="1:12" ht="14.4">
      <c r="A109" s="1"/>
      <c r="B109" s="1"/>
      <c r="C109" s="1"/>
      <c r="D109" s="1"/>
      <c r="E109" s="1"/>
      <c r="F109" s="1"/>
      <c r="G109" s="1"/>
      <c r="H109" s="1"/>
      <c r="I109" s="1"/>
      <c r="J109" s="1"/>
      <c r="K109" s="1"/>
      <c r="L109" s="1"/>
    </row>
    <row r="110" spans="1:12" ht="14.4">
      <c r="A110" s="1"/>
      <c r="B110" s="1"/>
      <c r="C110" s="1"/>
      <c r="D110" s="1"/>
      <c r="E110" s="1"/>
      <c r="F110" s="1"/>
      <c r="G110" s="1"/>
      <c r="H110" s="1"/>
      <c r="I110" s="1"/>
      <c r="J110" s="1"/>
      <c r="K110" s="1"/>
      <c r="L110" s="1"/>
    </row>
    <row r="111" spans="1:12" ht="14.4">
      <c r="A111" s="1"/>
      <c r="B111" s="1"/>
      <c r="C111" s="1"/>
      <c r="D111" s="1"/>
      <c r="E111" s="1"/>
      <c r="F111" s="1"/>
      <c r="G111" s="1"/>
      <c r="H111" s="1"/>
      <c r="I111" s="1"/>
      <c r="J111" s="1"/>
      <c r="K111" s="1"/>
      <c r="L111" s="1"/>
    </row>
    <row r="112" spans="1:12" ht="14.4">
      <c r="A112" s="1"/>
      <c r="B112" s="1"/>
      <c r="C112" s="1"/>
      <c r="D112" s="1"/>
      <c r="E112" s="1"/>
      <c r="F112" s="1"/>
      <c r="G112" s="1"/>
      <c r="H112" s="1"/>
      <c r="I112" s="1"/>
      <c r="J112" s="1"/>
      <c r="K112" s="1"/>
      <c r="L112" s="1"/>
    </row>
    <row r="113" spans="1:12" ht="14.4">
      <c r="A113" s="1"/>
      <c r="B113" s="1"/>
      <c r="C113" s="1"/>
      <c r="D113" s="1"/>
      <c r="E113" s="1"/>
      <c r="F113" s="1"/>
      <c r="G113" s="1"/>
      <c r="H113" s="1"/>
      <c r="I113" s="1"/>
      <c r="J113" s="1"/>
      <c r="K113" s="1"/>
      <c r="L113" s="1"/>
    </row>
    <row r="114" spans="1:12" ht="14.4">
      <c r="A114" s="1"/>
      <c r="B114" s="1"/>
      <c r="C114" s="1"/>
      <c r="D114" s="1"/>
      <c r="E114" s="1"/>
      <c r="F114" s="1"/>
      <c r="G114" s="1"/>
      <c r="H114" s="1"/>
      <c r="I114" s="1"/>
      <c r="J114" s="1"/>
      <c r="K114" s="1"/>
      <c r="L114" s="1"/>
    </row>
    <row r="115" spans="1:12" ht="14.4">
      <c r="A115" s="1"/>
      <c r="B115" s="1"/>
      <c r="C115" s="1"/>
      <c r="D115" s="1"/>
      <c r="E115" s="1"/>
      <c r="F115" s="1"/>
      <c r="G115" s="1"/>
      <c r="H115" s="1"/>
      <c r="I115" s="1"/>
      <c r="J115" s="1"/>
      <c r="K115" s="1"/>
      <c r="L115" s="1"/>
    </row>
    <row r="116" spans="1:12" ht="14.4">
      <c r="A116" s="1"/>
      <c r="B116" s="1"/>
      <c r="C116" s="1"/>
      <c r="D116" s="1"/>
      <c r="E116" s="1"/>
      <c r="F116" s="1"/>
      <c r="G116" s="1"/>
      <c r="H116" s="1"/>
      <c r="I116" s="1"/>
      <c r="J116" s="1"/>
      <c r="K116" s="1"/>
      <c r="L116" s="1"/>
    </row>
    <row r="117" spans="1:12" ht="14.4">
      <c r="A117" s="1"/>
      <c r="B117" s="1"/>
      <c r="C117" s="1"/>
      <c r="D117" s="1"/>
      <c r="E117" s="1"/>
      <c r="F117" s="1"/>
      <c r="G117" s="1"/>
      <c r="H117" s="1"/>
      <c r="I117" s="1"/>
      <c r="J117" s="1"/>
      <c r="K117" s="1"/>
      <c r="L117" s="1"/>
    </row>
    <row r="118" spans="1:12" ht="14.4">
      <c r="A118" s="1"/>
      <c r="B118" s="1"/>
      <c r="C118" s="1"/>
      <c r="D118" s="1"/>
      <c r="E118" s="1"/>
      <c r="F118" s="1"/>
      <c r="G118" s="1"/>
      <c r="H118" s="1"/>
      <c r="I118" s="1"/>
      <c r="J118" s="1"/>
      <c r="K118" s="1"/>
      <c r="L118" s="1"/>
    </row>
    <row r="119" spans="1:12" ht="14.4">
      <c r="A119" s="1"/>
      <c r="B119" s="1"/>
      <c r="C119" s="1"/>
      <c r="D119" s="1"/>
      <c r="E119" s="1"/>
      <c r="F119" s="1"/>
      <c r="G119" s="1"/>
      <c r="H119" s="1"/>
      <c r="I119" s="1"/>
      <c r="J119" s="1"/>
      <c r="K119" s="1"/>
      <c r="L119" s="1"/>
    </row>
    <row r="120" spans="1:12" ht="14.4">
      <c r="A120" s="1"/>
      <c r="B120" s="1"/>
      <c r="C120" s="1"/>
      <c r="D120" s="1"/>
      <c r="E120" s="1"/>
      <c r="F120" s="1"/>
      <c r="G120" s="1"/>
      <c r="H120" s="1"/>
      <c r="I120" s="1"/>
      <c r="J120" s="1"/>
      <c r="K120" s="1"/>
      <c r="L120" s="1"/>
    </row>
  </sheetData>
  <sheetProtection algorithmName="SHA-512" hashValue="QGBxYmQvuHPJz8XwENKNXH9G+sLy7mBxfdSQGC41dC1UcDQ3TbzImXfEt9st3hNTdOoOJRuKv0HMUWDCoV8tMQ==" saltValue="FBPG7CDZCr7GKc/CpAi4Bw==" spinCount="100000" sheet="1" formatCells="0"/>
  <mergeCells count="49">
    <mergeCell ref="B22:I22"/>
    <mergeCell ref="J22:L22"/>
    <mergeCell ref="A1:L4"/>
    <mergeCell ref="A5:I5"/>
    <mergeCell ref="A7:F7"/>
    <mergeCell ref="A8:A9"/>
    <mergeCell ref="B8:E9"/>
    <mergeCell ref="F8:G9"/>
    <mergeCell ref="H8:I9"/>
    <mergeCell ref="J8:J9"/>
    <mergeCell ref="K8:L9"/>
    <mergeCell ref="A11:L12"/>
    <mergeCell ref="A14:L14"/>
    <mergeCell ref="A15:L15"/>
    <mergeCell ref="A16:L19"/>
    <mergeCell ref="A21:L21"/>
    <mergeCell ref="A23:L23"/>
    <mergeCell ref="A24:F25"/>
    <mergeCell ref="G24:I25"/>
    <mergeCell ref="J24:J25"/>
    <mergeCell ref="A26:F27"/>
    <mergeCell ref="G26:I27"/>
    <mergeCell ref="J26:J27"/>
    <mergeCell ref="A28:F29"/>
    <mergeCell ref="G28:I29"/>
    <mergeCell ref="J28:J29"/>
    <mergeCell ref="K29:L30"/>
    <mergeCell ref="A30:F31"/>
    <mergeCell ref="G30:I31"/>
    <mergeCell ref="J30:J31"/>
    <mergeCell ref="K31:L31"/>
    <mergeCell ref="A32:L33"/>
    <mergeCell ref="A34:L36"/>
    <mergeCell ref="A38:L38"/>
    <mergeCell ref="A39:B40"/>
    <mergeCell ref="C39:H40"/>
    <mergeCell ref="I39:J40"/>
    <mergeCell ref="K39:L40"/>
    <mergeCell ref="A47:H47"/>
    <mergeCell ref="I47:L47"/>
    <mergeCell ref="A48:G50"/>
    <mergeCell ref="I48:L50"/>
    <mergeCell ref="A41:B42"/>
    <mergeCell ref="C41:H42"/>
    <mergeCell ref="I41:J42"/>
    <mergeCell ref="K41:L42"/>
    <mergeCell ref="A44:I44"/>
    <mergeCell ref="J44:K45"/>
    <mergeCell ref="A45:I45"/>
  </mergeCells>
  <phoneticPr fontId="2"/>
  <dataValidations count="4">
    <dataValidation type="list" imeMode="disabled" allowBlank="1" showInputMessage="1" showErrorMessage="1" error="▼から回答を選んで下さい。/Please choose the answer from ▼." sqref="J44:K45" xr:uid="{5655A477-9ECB-42D5-A190-0ED2EF10DD82}">
      <formula1>"いいえ/NO, はい/YES"</formula1>
    </dataValidation>
    <dataValidation imeMode="disabled" allowBlank="1" showInputMessage="1" showErrorMessage="1" sqref="K41:L42" xr:uid="{4023E697-FB90-4F63-B582-3CCC36430125}"/>
    <dataValidation allowBlank="1" showInputMessage="1" error="半角数字を入力してください。Please type using half-width numbers. " sqref="G28:I29" xr:uid="{B98D29F1-F0BE-4A9B-ABCC-071365F7AFAB}"/>
    <dataValidation type="whole" imeMode="disabled" allowBlank="1" showInputMessage="1" showErrorMessage="1" error="半角数字を入力してください。Please type using half-width numbers. " sqref="G30:I31 G26:I27" xr:uid="{66CFD09E-B453-4886-821A-ACB860868710}">
      <formula1>0</formula1>
      <formula2>9.99999999999999E+46</formula2>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202" r:id="rId4" name="CheckBox1">
          <controlPr autoLine="0" r:id="rId5">
            <anchor moveWithCells="1">
              <from>
                <xdr:col>2</xdr:col>
                <xdr:colOff>198120</xdr:colOff>
                <xdr:row>37</xdr:row>
                <xdr:rowOff>38100</xdr:rowOff>
              </from>
              <to>
                <xdr:col>2</xdr:col>
                <xdr:colOff>220980</xdr:colOff>
                <xdr:row>37</xdr:row>
                <xdr:rowOff>213360</xdr:rowOff>
              </to>
            </anchor>
          </controlPr>
        </control>
      </mc:Choice>
      <mc:Fallback>
        <control shapeId="51202" r:id="rId4" name="CheckBox1"/>
      </mc:Fallback>
    </mc:AlternateContent>
    <mc:AlternateContent xmlns:mc="http://schemas.openxmlformats.org/markup-compatibility/2006">
      <mc:Choice Requires="x14">
        <control shapeId="51201" r:id="rId6" name="Option Button 1">
          <controlPr defaultSize="0" autoFill="0" autoLine="0" autoPict="0">
            <anchor moveWithCells="1">
              <from>
                <xdr:col>10</xdr:col>
                <xdr:colOff>152400</xdr:colOff>
                <xdr:row>23</xdr:row>
                <xdr:rowOff>152400</xdr:rowOff>
              </from>
              <to>
                <xdr:col>10</xdr:col>
                <xdr:colOff>388620</xdr:colOff>
                <xdr:row>27</xdr:row>
                <xdr:rowOff>30480</xdr:rowOff>
              </to>
            </anchor>
          </controlPr>
        </control>
      </mc:Choice>
    </mc:AlternateContent>
    <mc:AlternateContent xmlns:mc="http://schemas.openxmlformats.org/markup-compatibility/2006">
      <mc:Choice Requires="x14">
        <control shapeId="51203" r:id="rId7" name="Option Button 3">
          <controlPr defaultSize="0" autoFill="0" autoLine="0" autoPict="0">
            <anchor moveWithCells="1">
              <from>
                <xdr:col>10</xdr:col>
                <xdr:colOff>152400</xdr:colOff>
                <xdr:row>22</xdr:row>
                <xdr:rowOff>792480</xdr:rowOff>
              </from>
              <to>
                <xdr:col>10</xdr:col>
                <xdr:colOff>388620</xdr:colOff>
                <xdr:row>24</xdr:row>
                <xdr:rowOff>30480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
  <cols>
    <col min="1" max="1" width="21.88671875" style="5" customWidth="1"/>
    <col min="2" max="2" width="6.77734375" style="5" customWidth="1"/>
    <col min="3" max="3" width="13.77734375" style="5" customWidth="1"/>
    <col min="4" max="7" width="5.21875" style="5" customWidth="1"/>
    <col min="8" max="8" width="12.77734375" style="5" customWidth="1"/>
    <col min="9" max="9" width="8.109375" style="5" customWidth="1"/>
    <col min="10" max="10" width="21" style="5" customWidth="1"/>
    <col min="11" max="11" width="3.33203125" style="5" customWidth="1"/>
    <col min="12" max="16384" width="9" style="5"/>
  </cols>
  <sheetData>
    <row r="1" spans="1:12">
      <c r="A1" s="722" t="s">
        <v>229</v>
      </c>
      <c r="B1" s="706"/>
      <c r="C1" s="706"/>
      <c r="D1" s="706"/>
      <c r="E1" s="706"/>
      <c r="F1" s="706"/>
      <c r="G1" s="706"/>
      <c r="H1" s="706"/>
      <c r="I1" s="706"/>
      <c r="J1" s="706"/>
    </row>
    <row r="2" spans="1:12">
      <c r="A2" s="706"/>
      <c r="B2" s="706"/>
      <c r="C2" s="706"/>
      <c r="D2" s="706"/>
      <c r="E2" s="706"/>
      <c r="F2" s="706"/>
      <c r="G2" s="706"/>
      <c r="H2" s="706"/>
      <c r="I2" s="706"/>
      <c r="J2" s="706"/>
    </row>
    <row r="3" spans="1:12">
      <c r="A3" s="706"/>
      <c r="B3" s="706"/>
      <c r="C3" s="706"/>
      <c r="D3" s="706"/>
      <c r="E3" s="706"/>
      <c r="F3" s="706"/>
      <c r="G3" s="706"/>
      <c r="H3" s="706"/>
      <c r="I3" s="706"/>
      <c r="J3" s="706"/>
    </row>
    <row r="4" spans="1:12">
      <c r="A4" s="706"/>
      <c r="B4" s="706"/>
      <c r="C4" s="706"/>
      <c r="D4" s="706"/>
      <c r="E4" s="706"/>
      <c r="F4" s="706"/>
      <c r="G4" s="706"/>
      <c r="H4" s="706"/>
      <c r="I4" s="706"/>
      <c r="J4" s="706"/>
    </row>
    <row r="5" spans="1:12" ht="18.75" customHeight="1">
      <c r="A5" s="723" t="s">
        <v>230</v>
      </c>
      <c r="B5" s="723"/>
      <c r="C5" s="723"/>
      <c r="D5" s="723"/>
      <c r="E5" s="723"/>
      <c r="F5" s="723"/>
      <c r="G5" s="723"/>
      <c r="H5" s="723"/>
      <c r="I5" s="723"/>
      <c r="J5" s="723"/>
    </row>
    <row r="6" spans="1:12" ht="18.75" customHeight="1">
      <c r="A6" s="723"/>
      <c r="B6" s="723"/>
      <c r="C6" s="723"/>
      <c r="D6" s="723"/>
      <c r="E6" s="723"/>
      <c r="F6" s="723"/>
      <c r="G6" s="723"/>
      <c r="H6" s="723"/>
      <c r="I6" s="723"/>
      <c r="J6" s="723"/>
    </row>
    <row r="7" spans="1:12" ht="18.75" customHeight="1">
      <c r="A7" s="723"/>
      <c r="B7" s="723"/>
      <c r="C7" s="723"/>
      <c r="D7" s="723"/>
      <c r="E7" s="723"/>
      <c r="F7" s="723"/>
      <c r="G7" s="723"/>
      <c r="H7" s="723"/>
      <c r="I7" s="723"/>
      <c r="J7" s="723"/>
    </row>
    <row r="8" spans="1:12">
      <c r="A8" s="1"/>
      <c r="B8" s="1"/>
      <c r="C8" s="1"/>
      <c r="D8" s="1"/>
      <c r="E8" s="1"/>
      <c r="F8" s="1"/>
      <c r="G8" s="1"/>
      <c r="H8" s="1"/>
      <c r="I8" s="1"/>
      <c r="J8" s="1"/>
    </row>
    <row r="9" spans="1:12" ht="48" customHeight="1">
      <c r="A9" s="724" t="s">
        <v>231</v>
      </c>
      <c r="B9" s="724"/>
      <c r="C9" s="724"/>
      <c r="D9" s="725"/>
      <c r="E9" s="726"/>
      <c r="F9" s="726"/>
      <c r="G9" s="726"/>
      <c r="H9" s="726"/>
      <c r="I9" s="726"/>
      <c r="J9" s="727"/>
    </row>
    <row r="10" spans="1:12" ht="48" customHeight="1">
      <c r="A10" s="724" t="s">
        <v>232</v>
      </c>
      <c r="B10" s="724"/>
      <c r="C10" s="724"/>
      <c r="D10" s="728"/>
      <c r="E10" s="728"/>
      <c r="F10" s="728"/>
      <c r="G10" s="728"/>
      <c r="H10" s="729" t="s">
        <v>233</v>
      </c>
      <c r="I10" s="730"/>
      <c r="J10" s="731"/>
    </row>
    <row r="11" spans="1:12" ht="52.5" customHeight="1">
      <c r="A11" s="732" t="s">
        <v>234</v>
      </c>
      <c r="B11" s="733"/>
      <c r="C11" s="734"/>
      <c r="D11" s="728"/>
      <c r="E11" s="728"/>
      <c r="F11" s="728"/>
      <c r="G11" s="728"/>
      <c r="H11" s="735" t="s">
        <v>235</v>
      </c>
      <c r="I11" s="736"/>
      <c r="J11" s="737"/>
    </row>
    <row r="12" spans="1:12" ht="48" customHeight="1">
      <c r="A12" s="724" t="s">
        <v>236</v>
      </c>
      <c r="B12" s="724"/>
      <c r="C12" s="724"/>
      <c r="D12" s="728"/>
      <c r="E12" s="728"/>
      <c r="F12" s="728"/>
      <c r="G12" s="728"/>
      <c r="H12" s="738" t="s">
        <v>237</v>
      </c>
      <c r="I12" s="739"/>
      <c r="J12" s="740"/>
    </row>
    <row r="13" spans="1:12" ht="48" customHeight="1">
      <c r="A13" s="741" t="s">
        <v>238</v>
      </c>
      <c r="B13" s="742"/>
      <c r="C13" s="742"/>
      <c r="D13" s="742"/>
      <c r="E13" s="742"/>
      <c r="F13" s="742"/>
      <c r="G13" s="742"/>
      <c r="H13" s="742"/>
      <c r="I13" s="742"/>
      <c r="J13" s="743"/>
    </row>
    <row r="14" spans="1:12" ht="45.15" customHeight="1">
      <c r="A14" s="45" t="s">
        <v>239</v>
      </c>
      <c r="B14" s="744"/>
      <c r="C14" s="744"/>
      <c r="D14" s="745" t="s">
        <v>240</v>
      </c>
      <c r="E14" s="746"/>
      <c r="F14" s="746"/>
      <c r="G14" s="747"/>
      <c r="H14" s="748" t="s">
        <v>241</v>
      </c>
      <c r="I14" s="749"/>
      <c r="J14" s="750"/>
    </row>
    <row r="15" spans="1:12" ht="51.9" customHeight="1">
      <c r="A15" s="45" t="s">
        <v>242</v>
      </c>
      <c r="B15" s="744"/>
      <c r="C15" s="744"/>
      <c r="D15" s="751" t="s">
        <v>240</v>
      </c>
      <c r="E15" s="744"/>
      <c r="F15" s="744"/>
      <c r="G15" s="744"/>
      <c r="H15" s="752" t="s">
        <v>243</v>
      </c>
      <c r="I15" s="753"/>
      <c r="J15" s="754"/>
      <c r="L15" s="67"/>
    </row>
    <row r="16" spans="1:12" ht="43.5" customHeight="1">
      <c r="A16" s="45" t="s">
        <v>244</v>
      </c>
      <c r="B16" s="744"/>
      <c r="C16" s="744"/>
      <c r="D16" s="751" t="s">
        <v>240</v>
      </c>
      <c r="E16" s="744"/>
      <c r="F16" s="744"/>
      <c r="G16" s="744"/>
      <c r="H16" s="752" t="s">
        <v>245</v>
      </c>
      <c r="I16" s="755"/>
      <c r="J16" s="756"/>
    </row>
    <row r="17" spans="1:10" ht="45.15" customHeight="1">
      <c r="A17" s="35" t="s">
        <v>246</v>
      </c>
      <c r="B17" s="744"/>
      <c r="C17" s="744"/>
      <c r="D17" s="751" t="s">
        <v>240</v>
      </c>
      <c r="E17" s="744"/>
      <c r="F17" s="744"/>
      <c r="G17" s="744"/>
      <c r="H17" s="735" t="s">
        <v>247</v>
      </c>
      <c r="I17" s="736"/>
      <c r="J17" s="737"/>
    </row>
    <row r="18" spans="1:10" ht="45.15" customHeight="1">
      <c r="A18" s="35" t="s">
        <v>248</v>
      </c>
      <c r="B18" s="744"/>
      <c r="C18" s="744"/>
      <c r="D18" s="751" t="s">
        <v>240</v>
      </c>
      <c r="E18" s="744"/>
      <c r="F18" s="744"/>
      <c r="G18" s="744"/>
      <c r="H18" s="757"/>
      <c r="I18" s="757"/>
      <c r="J18" s="757"/>
    </row>
    <row r="19" spans="1:10" ht="45.15" customHeight="1">
      <c r="A19" s="35" t="s">
        <v>249</v>
      </c>
      <c r="B19" s="744"/>
      <c r="C19" s="744"/>
      <c r="D19" s="751" t="s">
        <v>240</v>
      </c>
      <c r="E19" s="744"/>
      <c r="F19" s="744"/>
      <c r="G19" s="744"/>
      <c r="H19" s="735" t="s">
        <v>241</v>
      </c>
      <c r="I19" s="736"/>
      <c r="J19" s="737"/>
    </row>
    <row r="20" spans="1:10" ht="48" customHeight="1">
      <c r="A20" s="762" t="s">
        <v>250</v>
      </c>
      <c r="B20" s="763"/>
      <c r="C20" s="764"/>
      <c r="D20" s="765" t="s">
        <v>251</v>
      </c>
      <c r="E20" s="766"/>
      <c r="F20" s="766"/>
      <c r="G20" s="766"/>
      <c r="H20" s="766"/>
      <c r="I20" s="766"/>
      <c r="J20" s="767"/>
    </row>
    <row r="21" spans="1:10" ht="45.75" customHeight="1">
      <c r="A21" s="768" t="s">
        <v>252</v>
      </c>
      <c r="B21" s="769"/>
      <c r="C21" s="770"/>
      <c r="D21" s="771"/>
      <c r="E21" s="771"/>
      <c r="F21" s="771"/>
      <c r="G21" s="771"/>
      <c r="H21" s="729" t="s">
        <v>253</v>
      </c>
      <c r="I21" s="772"/>
      <c r="J21" s="773"/>
    </row>
    <row r="22" spans="1:10" ht="58.5" customHeight="1">
      <c r="A22" s="774" t="s">
        <v>254</v>
      </c>
      <c r="B22" s="775"/>
      <c r="C22" s="775"/>
      <c r="D22" s="775"/>
      <c r="E22" s="775"/>
      <c r="F22" s="775"/>
      <c r="G22" s="775"/>
      <c r="H22" s="775"/>
      <c r="I22" s="775"/>
      <c r="J22" s="776"/>
    </row>
    <row r="23" spans="1:10" ht="10.5" customHeight="1">
      <c r="A23" s="68"/>
      <c r="B23" s="69"/>
      <c r="C23" s="69"/>
      <c r="D23" s="69"/>
      <c r="E23" s="69"/>
      <c r="F23" s="69"/>
      <c r="G23" s="69"/>
      <c r="H23" s="69"/>
      <c r="I23" s="69"/>
      <c r="J23" s="69"/>
    </row>
    <row r="24" spans="1:10" ht="15.9" customHeight="1">
      <c r="A24" s="699" t="s">
        <v>255</v>
      </c>
      <c r="B24" s="699"/>
      <c r="C24" s="699"/>
      <c r="D24" s="699"/>
      <c r="E24" s="699"/>
      <c r="F24" s="699"/>
      <c r="G24" s="699"/>
      <c r="H24" s="699"/>
      <c r="I24" s="699"/>
      <c r="J24" s="699"/>
    </row>
    <row r="25" spans="1:10" ht="14.25" customHeight="1">
      <c r="A25" s="758"/>
      <c r="B25" s="758"/>
      <c r="C25" s="758"/>
      <c r="D25" s="758"/>
      <c r="E25" s="758"/>
      <c r="F25" s="758"/>
      <c r="G25" s="1"/>
      <c r="H25" s="760" t="s">
        <v>256</v>
      </c>
      <c r="I25" s="760"/>
      <c r="J25" s="760"/>
    </row>
    <row r="26" spans="1:10" ht="15" customHeight="1">
      <c r="A26" s="758"/>
      <c r="B26" s="758"/>
      <c r="C26" s="758"/>
      <c r="D26" s="758"/>
      <c r="E26" s="758"/>
      <c r="F26" s="758"/>
      <c r="G26" s="1"/>
      <c r="H26" s="760"/>
      <c r="I26" s="760"/>
      <c r="J26" s="760"/>
    </row>
    <row r="27" spans="1:10" ht="15" customHeight="1" thickBot="1">
      <c r="A27" s="759"/>
      <c r="B27" s="759"/>
      <c r="C27" s="759"/>
      <c r="D27" s="759"/>
      <c r="E27" s="759"/>
      <c r="F27" s="759"/>
      <c r="G27" s="1"/>
      <c r="H27" s="761"/>
      <c r="I27" s="761"/>
      <c r="J27" s="761"/>
    </row>
    <row r="28" spans="1:10" ht="15.6"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24:J24"/>
    <mergeCell ref="A25:F27"/>
    <mergeCell ref="H25:J27"/>
    <mergeCell ref="A20:C20"/>
    <mergeCell ref="D20:J20"/>
    <mergeCell ref="A21:C21"/>
    <mergeCell ref="D21:G21"/>
    <mergeCell ref="H21:J21"/>
    <mergeCell ref="A22:J22"/>
    <mergeCell ref="B18:C18"/>
    <mergeCell ref="D18:G18"/>
    <mergeCell ref="H18:J18"/>
    <mergeCell ref="B19:C19"/>
    <mergeCell ref="D19:G19"/>
    <mergeCell ref="H19:J19"/>
    <mergeCell ref="B16:C16"/>
    <mergeCell ref="D16:G16"/>
    <mergeCell ref="H16:J16"/>
    <mergeCell ref="B17:C17"/>
    <mergeCell ref="D17:G17"/>
    <mergeCell ref="H17:J17"/>
    <mergeCell ref="A13:J13"/>
    <mergeCell ref="B14:C14"/>
    <mergeCell ref="D14:G14"/>
    <mergeCell ref="H14:J14"/>
    <mergeCell ref="B15:C15"/>
    <mergeCell ref="D15:G15"/>
    <mergeCell ref="H15:J15"/>
    <mergeCell ref="A11:C11"/>
    <mergeCell ref="D11:G11"/>
    <mergeCell ref="H11:J11"/>
    <mergeCell ref="A12:C12"/>
    <mergeCell ref="D12:G12"/>
    <mergeCell ref="H12:J12"/>
    <mergeCell ref="A1:J4"/>
    <mergeCell ref="A5:J7"/>
    <mergeCell ref="A9:C9"/>
    <mergeCell ref="D9:J9"/>
    <mergeCell ref="A10:C10"/>
    <mergeCell ref="D10:G10"/>
    <mergeCell ref="H10:J10"/>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79" r:id="rId4" name="OptionButton28">
          <controlPr defaultSize="0" autoLine="0" r:id="rId5">
            <anchor moveWithCells="1">
              <from>
                <xdr:col>7</xdr:col>
                <xdr:colOff>83820</xdr:colOff>
                <xdr:row>13</xdr:row>
                <xdr:rowOff>220980</xdr:rowOff>
              </from>
              <to>
                <xdr:col>8</xdr:col>
                <xdr:colOff>22860</xdr:colOff>
                <xdr:row>13</xdr:row>
                <xdr:rowOff>441960</xdr:rowOff>
              </to>
            </anchor>
          </controlPr>
        </control>
      </mc:Choice>
      <mc:Fallback>
        <control shapeId="48179" r:id="rId4" name="OptionButton28"/>
      </mc:Fallback>
    </mc:AlternateContent>
    <mc:AlternateContent xmlns:mc="http://schemas.openxmlformats.org/markup-compatibility/2006">
      <mc:Choice Requires="x14">
        <control shapeId="48158" r:id="rId6" name="CheckBox17">
          <controlPr defaultSize="0" autoLine="0" autoPict="0" r:id="rId7">
            <anchor moveWithCells="1">
              <from>
                <xdr:col>9</xdr:col>
                <xdr:colOff>464820</xdr:colOff>
                <xdr:row>14</xdr:row>
                <xdr:rowOff>259080</xdr:rowOff>
              </from>
              <to>
                <xdr:col>11</xdr:col>
                <xdr:colOff>541020</xdr:colOff>
                <xdr:row>14</xdr:row>
                <xdr:rowOff>487680</xdr:rowOff>
              </to>
            </anchor>
          </controlPr>
        </control>
      </mc:Choice>
      <mc:Fallback>
        <control shapeId="48158" r:id="rId6" name="CheckBox17"/>
      </mc:Fallback>
    </mc:AlternateContent>
    <mc:AlternateContent xmlns:mc="http://schemas.openxmlformats.org/markup-compatibility/2006">
      <mc:Choice Requires="x14">
        <control shapeId="48157" r:id="rId8" name="CheckBox15">
          <controlPr defaultSize="0" autoLine="0" autoPict="0" r:id="rId9">
            <anchor moveWithCells="1">
              <from>
                <xdr:col>7</xdr:col>
                <xdr:colOff>541020</xdr:colOff>
                <xdr:row>14</xdr:row>
                <xdr:rowOff>251460</xdr:rowOff>
              </from>
              <to>
                <xdr:col>9</xdr:col>
                <xdr:colOff>807720</xdr:colOff>
                <xdr:row>14</xdr:row>
                <xdr:rowOff>480060</xdr:rowOff>
              </to>
            </anchor>
          </controlPr>
        </control>
      </mc:Choice>
      <mc:Fallback>
        <control shapeId="48157" r:id="rId8" name="CheckBox15"/>
      </mc:Fallback>
    </mc:AlternateContent>
    <mc:AlternateContent xmlns:mc="http://schemas.openxmlformats.org/markup-compatibility/2006">
      <mc:Choice Requires="x14">
        <control shapeId="48170" r:id="rId10" name="CheckBox27">
          <controlPr defaultSize="0" autoLine="0" autoPict="0" r:id="rId11">
            <anchor moveWithCells="1">
              <from>
                <xdr:col>7</xdr:col>
                <xdr:colOff>838200</xdr:colOff>
                <xdr:row>19</xdr:row>
                <xdr:rowOff>365760</xdr:rowOff>
              </from>
              <to>
                <xdr:col>9</xdr:col>
                <xdr:colOff>312420</xdr:colOff>
                <xdr:row>19</xdr:row>
                <xdr:rowOff>586740</xdr:rowOff>
              </to>
            </anchor>
          </controlPr>
        </control>
      </mc:Choice>
      <mc:Fallback>
        <control shapeId="48170" r:id="rId10" name="CheckBox27"/>
      </mc:Fallback>
    </mc:AlternateContent>
    <mc:AlternateContent xmlns:mc="http://schemas.openxmlformats.org/markup-compatibility/2006">
      <mc:Choice Requires="x14">
        <control shapeId="48178" r:id="rId12" name="OptionButton27">
          <controlPr defaultSize="0" autoLine="0" autoPict="0" r:id="rId13">
            <anchor moveWithCells="1">
              <from>
                <xdr:col>9</xdr:col>
                <xdr:colOff>205740</xdr:colOff>
                <xdr:row>18</xdr:row>
                <xdr:rowOff>251460</xdr:rowOff>
              </from>
              <to>
                <xdr:col>9</xdr:col>
                <xdr:colOff>1402080</xdr:colOff>
                <xdr:row>18</xdr:row>
                <xdr:rowOff>464820</xdr:rowOff>
              </to>
            </anchor>
          </controlPr>
        </control>
      </mc:Choice>
      <mc:Fallback>
        <control shapeId="48178" r:id="rId12" name="OptionButton27"/>
      </mc:Fallback>
    </mc:AlternateContent>
    <mc:AlternateContent xmlns:mc="http://schemas.openxmlformats.org/markup-compatibility/2006">
      <mc:Choice Requires="x14">
        <control shapeId="48176" r:id="rId14" name="OptionButton25">
          <controlPr defaultSize="0" autoLine="0" autoPict="0" r:id="rId15">
            <anchor moveWithCells="1">
              <from>
                <xdr:col>9</xdr:col>
                <xdr:colOff>205740</xdr:colOff>
                <xdr:row>13</xdr:row>
                <xdr:rowOff>274320</xdr:rowOff>
              </from>
              <to>
                <xdr:col>10</xdr:col>
                <xdr:colOff>0</xdr:colOff>
                <xdr:row>13</xdr:row>
                <xdr:rowOff>487680</xdr:rowOff>
              </to>
            </anchor>
          </controlPr>
        </control>
      </mc:Choice>
      <mc:Fallback>
        <control shapeId="48176" r:id="rId14" name="OptionButton25"/>
      </mc:Fallback>
    </mc:AlternateContent>
    <mc:AlternateContent xmlns:mc="http://schemas.openxmlformats.org/markup-compatibility/2006">
      <mc:Choice Requires="x14">
        <control shapeId="48177" r:id="rId16" name="OptionButton26">
          <controlPr defaultSize="0" autoLine="0" autoPict="0" r:id="rId17">
            <anchor moveWithCells="1">
              <from>
                <xdr:col>7</xdr:col>
                <xdr:colOff>541020</xdr:colOff>
                <xdr:row>18</xdr:row>
                <xdr:rowOff>251460</xdr:rowOff>
              </from>
              <to>
                <xdr:col>9</xdr:col>
                <xdr:colOff>22860</xdr:colOff>
                <xdr:row>18</xdr:row>
                <xdr:rowOff>464820</xdr:rowOff>
              </to>
            </anchor>
          </controlPr>
        </control>
      </mc:Choice>
      <mc:Fallback>
        <control shapeId="48177" r:id="rId16" name="OptionButton26"/>
      </mc:Fallback>
    </mc:AlternateContent>
    <mc:AlternateContent xmlns:mc="http://schemas.openxmlformats.org/markup-compatibility/2006">
      <mc:Choice Requires="x14">
        <control shapeId="48174" r:id="rId18" name="CheckBox3">
          <controlPr defaultSize="0" autoLine="0" autoPict="0" r:id="rId19">
            <anchor moveWithCells="1">
              <from>
                <xdr:col>9</xdr:col>
                <xdr:colOff>1051560</xdr:colOff>
                <xdr:row>10</xdr:row>
                <xdr:rowOff>236220</xdr:rowOff>
              </from>
              <to>
                <xdr:col>11</xdr:col>
                <xdr:colOff>129540</xdr:colOff>
                <xdr:row>10</xdr:row>
                <xdr:rowOff>472440</xdr:rowOff>
              </to>
            </anchor>
          </controlPr>
        </control>
      </mc:Choice>
      <mc:Fallback>
        <control shapeId="48174" r:id="rId18" name="CheckBox3"/>
      </mc:Fallback>
    </mc:AlternateContent>
    <mc:AlternateContent xmlns:mc="http://schemas.openxmlformats.org/markup-compatibility/2006">
      <mc:Choice Requires="x14">
        <control shapeId="48173" r:id="rId20" name="CheckBox2">
          <controlPr defaultSize="0" autoLine="0" autoPict="0" r:id="rId21">
            <anchor moveWithCells="1">
              <from>
                <xdr:col>9</xdr:col>
                <xdr:colOff>53340</xdr:colOff>
                <xdr:row>10</xdr:row>
                <xdr:rowOff>228600</xdr:rowOff>
              </from>
              <to>
                <xdr:col>9</xdr:col>
                <xdr:colOff>883920</xdr:colOff>
                <xdr:row>10</xdr:row>
                <xdr:rowOff>472440</xdr:rowOff>
              </to>
            </anchor>
          </controlPr>
        </control>
      </mc:Choice>
      <mc:Fallback>
        <control shapeId="48173" r:id="rId20" name="CheckBox2"/>
      </mc:Fallback>
    </mc:AlternateContent>
    <mc:AlternateContent xmlns:mc="http://schemas.openxmlformats.org/markup-compatibility/2006">
      <mc:Choice Requires="x14">
        <control shapeId="48175" r:id="rId22" name="CheckBox4">
          <controlPr defaultSize="0" autoLine="0" autoPict="0" r:id="rId23">
            <anchor moveWithCells="1">
              <from>
                <xdr:col>7</xdr:col>
                <xdr:colOff>548640</xdr:colOff>
                <xdr:row>10</xdr:row>
                <xdr:rowOff>457200</xdr:rowOff>
              </from>
              <to>
                <xdr:col>9</xdr:col>
                <xdr:colOff>15240</xdr:colOff>
                <xdr:row>11</xdr:row>
                <xdr:rowOff>15240</xdr:rowOff>
              </to>
            </anchor>
          </controlPr>
        </control>
      </mc:Choice>
      <mc:Fallback>
        <control shapeId="48175" r:id="rId22" name="CheckBox4"/>
      </mc:Fallback>
    </mc:AlternateContent>
    <mc:AlternateContent xmlns:mc="http://schemas.openxmlformats.org/markup-compatibility/2006">
      <mc:Choice Requires="x14">
        <control shapeId="48172" r:id="rId24" name="CheckBox1">
          <controlPr defaultSize="0" autoLine="0" autoPict="0" r:id="rId25">
            <anchor moveWithCells="1">
              <from>
                <xdr:col>7</xdr:col>
                <xdr:colOff>548640</xdr:colOff>
                <xdr:row>10</xdr:row>
                <xdr:rowOff>236220</xdr:rowOff>
              </from>
              <to>
                <xdr:col>9</xdr:col>
                <xdr:colOff>15240</xdr:colOff>
                <xdr:row>10</xdr:row>
                <xdr:rowOff>457200</xdr:rowOff>
              </to>
            </anchor>
          </controlPr>
        </control>
      </mc:Choice>
      <mc:Fallback>
        <control shapeId="48172" r:id="rId24" name="CheckBox1"/>
      </mc:Fallback>
    </mc:AlternateContent>
    <mc:AlternateContent xmlns:mc="http://schemas.openxmlformats.org/markup-compatibility/2006">
      <mc:Choice Requires="x14">
        <control shapeId="48171" r:id="rId26" name="CheckBox28">
          <controlPr defaultSize="0" autoLine="0" autoPict="0" r:id="rId27">
            <anchor moveWithCells="1">
              <from>
                <xdr:col>9</xdr:col>
                <xdr:colOff>350520</xdr:colOff>
                <xdr:row>19</xdr:row>
                <xdr:rowOff>365760</xdr:rowOff>
              </from>
              <to>
                <xdr:col>9</xdr:col>
                <xdr:colOff>1257300</xdr:colOff>
                <xdr:row>19</xdr:row>
                <xdr:rowOff>586740</xdr:rowOff>
              </to>
            </anchor>
          </controlPr>
        </control>
      </mc:Choice>
      <mc:Fallback>
        <control shapeId="48171" r:id="rId26" name="CheckBox28"/>
      </mc:Fallback>
    </mc:AlternateContent>
    <mc:AlternateContent xmlns:mc="http://schemas.openxmlformats.org/markup-compatibility/2006">
      <mc:Choice Requires="x14">
        <control shapeId="48169" r:id="rId28" name="CheckBox26">
          <controlPr defaultSize="0" autoLine="0" autoPict="0" r:id="rId29">
            <anchor moveWithCells="1">
              <from>
                <xdr:col>6</xdr:col>
                <xdr:colOff>259080</xdr:colOff>
                <xdr:row>19</xdr:row>
                <xdr:rowOff>365760</xdr:rowOff>
              </from>
              <to>
                <xdr:col>7</xdr:col>
                <xdr:colOff>800100</xdr:colOff>
                <xdr:row>19</xdr:row>
                <xdr:rowOff>586740</xdr:rowOff>
              </to>
            </anchor>
          </controlPr>
        </control>
      </mc:Choice>
      <mc:Fallback>
        <control shapeId="48169" r:id="rId28" name="CheckBox26"/>
      </mc:Fallback>
    </mc:AlternateContent>
    <mc:AlternateContent xmlns:mc="http://schemas.openxmlformats.org/markup-compatibility/2006">
      <mc:Choice Requires="x14">
        <control shapeId="48168" r:id="rId30" name="CheckBox25">
          <controlPr defaultSize="0" autoLine="0" autoPict="0" r:id="rId31">
            <anchor moveWithCells="1">
              <from>
                <xdr:col>4</xdr:col>
                <xdr:colOff>22860</xdr:colOff>
                <xdr:row>19</xdr:row>
                <xdr:rowOff>365760</xdr:rowOff>
              </from>
              <to>
                <xdr:col>6</xdr:col>
                <xdr:colOff>220980</xdr:colOff>
                <xdr:row>19</xdr:row>
                <xdr:rowOff>586740</xdr:rowOff>
              </to>
            </anchor>
          </controlPr>
        </control>
      </mc:Choice>
      <mc:Fallback>
        <control shapeId="48168" r:id="rId30" name="CheckBox25"/>
      </mc:Fallback>
    </mc:AlternateContent>
    <mc:AlternateContent xmlns:mc="http://schemas.openxmlformats.org/markup-compatibility/2006">
      <mc:Choice Requires="x14">
        <control shapeId="48167" r:id="rId32" name="CheckBox24">
          <controlPr defaultSize="0" autoLine="0" autoPict="0" r:id="rId33">
            <anchor moveWithCells="1">
              <from>
                <xdr:col>9</xdr:col>
                <xdr:colOff>1287780</xdr:colOff>
                <xdr:row>19</xdr:row>
                <xdr:rowOff>129540</xdr:rowOff>
              </from>
              <to>
                <xdr:col>11</xdr:col>
                <xdr:colOff>525780</xdr:colOff>
                <xdr:row>19</xdr:row>
                <xdr:rowOff>350520</xdr:rowOff>
              </to>
            </anchor>
          </controlPr>
        </control>
      </mc:Choice>
      <mc:Fallback>
        <control shapeId="48167" r:id="rId32" name="CheckBox24"/>
      </mc:Fallback>
    </mc:AlternateContent>
    <mc:AlternateContent xmlns:mc="http://schemas.openxmlformats.org/markup-compatibility/2006">
      <mc:Choice Requires="x14">
        <control shapeId="48166" r:id="rId34" name="CheckBox23">
          <controlPr defaultSize="0" autoLine="0" autoPict="0" r:id="rId35">
            <anchor moveWithCells="1">
              <from>
                <xdr:col>9</xdr:col>
                <xdr:colOff>350520</xdr:colOff>
                <xdr:row>19</xdr:row>
                <xdr:rowOff>129540</xdr:rowOff>
              </from>
              <to>
                <xdr:col>9</xdr:col>
                <xdr:colOff>1249680</xdr:colOff>
                <xdr:row>19</xdr:row>
                <xdr:rowOff>350520</xdr:rowOff>
              </to>
            </anchor>
          </controlPr>
        </control>
      </mc:Choice>
      <mc:Fallback>
        <control shapeId="48166" r:id="rId34" name="CheckBox23"/>
      </mc:Fallback>
    </mc:AlternateContent>
    <mc:AlternateContent xmlns:mc="http://schemas.openxmlformats.org/markup-compatibility/2006">
      <mc:Choice Requires="x14">
        <control shapeId="48165" r:id="rId36" name="CheckBox19">
          <controlPr defaultSize="0" autoLine="0" autoPict="0" r:id="rId37">
            <anchor moveWithCells="1">
              <from>
                <xdr:col>7</xdr:col>
                <xdr:colOff>838200</xdr:colOff>
                <xdr:row>19</xdr:row>
                <xdr:rowOff>129540</xdr:rowOff>
              </from>
              <to>
                <xdr:col>9</xdr:col>
                <xdr:colOff>312420</xdr:colOff>
                <xdr:row>19</xdr:row>
                <xdr:rowOff>350520</xdr:rowOff>
              </to>
            </anchor>
          </controlPr>
        </control>
      </mc:Choice>
      <mc:Fallback>
        <control shapeId="48165" r:id="rId36" name="CheckBox19"/>
      </mc:Fallback>
    </mc:AlternateContent>
    <mc:AlternateContent xmlns:mc="http://schemas.openxmlformats.org/markup-compatibility/2006">
      <mc:Choice Requires="x14">
        <control shapeId="48164" r:id="rId38" name="CheckBox16">
          <controlPr defaultSize="0" autoLine="0" autoPict="0" r:id="rId39">
            <anchor moveWithCells="1">
              <from>
                <xdr:col>6</xdr:col>
                <xdr:colOff>259080</xdr:colOff>
                <xdr:row>19</xdr:row>
                <xdr:rowOff>129540</xdr:rowOff>
              </from>
              <to>
                <xdr:col>7</xdr:col>
                <xdr:colOff>800100</xdr:colOff>
                <xdr:row>19</xdr:row>
                <xdr:rowOff>350520</xdr:rowOff>
              </to>
            </anchor>
          </controlPr>
        </control>
      </mc:Choice>
      <mc:Fallback>
        <control shapeId="48164" r:id="rId38" name="CheckBox16"/>
      </mc:Fallback>
    </mc:AlternateContent>
    <mc:AlternateContent xmlns:mc="http://schemas.openxmlformats.org/markup-compatibility/2006">
      <mc:Choice Requires="x14">
        <control shapeId="48163" r:id="rId40" name="CheckBox14">
          <controlPr defaultSize="0" autoLine="0" autoPict="0" r:id="rId41">
            <anchor moveWithCells="1">
              <from>
                <xdr:col>4</xdr:col>
                <xdr:colOff>22860</xdr:colOff>
                <xdr:row>19</xdr:row>
                <xdr:rowOff>129540</xdr:rowOff>
              </from>
              <to>
                <xdr:col>6</xdr:col>
                <xdr:colOff>205740</xdr:colOff>
                <xdr:row>19</xdr:row>
                <xdr:rowOff>350520</xdr:rowOff>
              </to>
            </anchor>
          </controlPr>
        </control>
      </mc:Choice>
      <mc:Fallback>
        <control shapeId="48163" r:id="rId40" name="CheckBox14"/>
      </mc:Fallback>
    </mc:AlternateContent>
    <mc:AlternateContent xmlns:mc="http://schemas.openxmlformats.org/markup-compatibility/2006">
      <mc:Choice Requires="x14">
        <control shapeId="48162" r:id="rId42" name="CheckBox22">
          <controlPr defaultSize="0" autoLine="0" autoPict="0" r:id="rId43">
            <anchor moveWithCells="1">
              <from>
                <xdr:col>9</xdr:col>
                <xdr:colOff>1143000</xdr:colOff>
                <xdr:row>14</xdr:row>
                <xdr:rowOff>83820</xdr:rowOff>
              </from>
              <to>
                <xdr:col>11</xdr:col>
                <xdr:colOff>556260</xdr:colOff>
                <xdr:row>14</xdr:row>
                <xdr:rowOff>304800</xdr:rowOff>
              </to>
            </anchor>
          </controlPr>
        </control>
      </mc:Choice>
      <mc:Fallback>
        <control shapeId="48162" r:id="rId42" name="CheckBox22"/>
      </mc:Fallback>
    </mc:AlternateContent>
    <mc:AlternateContent xmlns:mc="http://schemas.openxmlformats.org/markup-compatibility/2006">
      <mc:Choice Requires="x14">
        <control shapeId="48161" r:id="rId44" name="CheckBox21">
          <controlPr defaultSize="0" autoLine="0" autoPict="0" r:id="rId45">
            <anchor moveWithCells="1">
              <from>
                <xdr:col>9</xdr:col>
                <xdr:colOff>205740</xdr:colOff>
                <xdr:row>14</xdr:row>
                <xdr:rowOff>83820</xdr:rowOff>
              </from>
              <to>
                <xdr:col>9</xdr:col>
                <xdr:colOff>1104900</xdr:colOff>
                <xdr:row>14</xdr:row>
                <xdr:rowOff>304800</xdr:rowOff>
              </to>
            </anchor>
          </controlPr>
        </control>
      </mc:Choice>
      <mc:Fallback>
        <control shapeId="48161" r:id="rId44" name="CheckBox21"/>
      </mc:Fallback>
    </mc:AlternateContent>
    <mc:AlternateContent xmlns:mc="http://schemas.openxmlformats.org/markup-compatibility/2006">
      <mc:Choice Requires="x14">
        <control shapeId="48160" r:id="rId46" name="CheckBox20">
          <controlPr defaultSize="0" autoLine="0" autoPict="0" r:id="rId47">
            <anchor moveWithCells="1">
              <from>
                <xdr:col>7</xdr:col>
                <xdr:colOff>541020</xdr:colOff>
                <xdr:row>14</xdr:row>
                <xdr:rowOff>83820</xdr:rowOff>
              </from>
              <to>
                <xdr:col>9</xdr:col>
                <xdr:colOff>15240</xdr:colOff>
                <xdr:row>14</xdr:row>
                <xdr:rowOff>304800</xdr:rowOff>
              </to>
            </anchor>
          </controlPr>
        </control>
      </mc:Choice>
      <mc:Fallback>
        <control shapeId="48160" r:id="rId46" name="CheckBox20"/>
      </mc:Fallback>
    </mc:AlternateContent>
    <mc:AlternateContent xmlns:mc="http://schemas.openxmlformats.org/markup-compatibility/2006">
      <mc:Choice Requires="x14">
        <control shapeId="48156" r:id="rId48" name="CheckBox13">
          <controlPr defaultSize="0" autoLine="0" autoPict="0" r:id="rId49">
            <anchor moveWithCells="1">
              <from>
                <xdr:col>7</xdr:col>
                <xdr:colOff>541020</xdr:colOff>
                <xdr:row>15</xdr:row>
                <xdr:rowOff>274320</xdr:rowOff>
              </from>
              <to>
                <xdr:col>9</xdr:col>
                <xdr:colOff>7620</xdr:colOff>
                <xdr:row>15</xdr:row>
                <xdr:rowOff>495300</xdr:rowOff>
              </to>
            </anchor>
          </controlPr>
        </control>
      </mc:Choice>
      <mc:Fallback>
        <control shapeId="48156" r:id="rId48" name="CheckBox13"/>
      </mc:Fallback>
    </mc:AlternateContent>
    <mc:AlternateContent xmlns:mc="http://schemas.openxmlformats.org/markup-compatibility/2006">
      <mc:Choice Requires="x14">
        <control shapeId="48155" r:id="rId50" name="CheckBox12">
          <controlPr defaultSize="0" autoLine="0" autoPict="0" r:id="rId51">
            <anchor moveWithCells="1">
              <from>
                <xdr:col>9</xdr:col>
                <xdr:colOff>861060</xdr:colOff>
                <xdr:row>15</xdr:row>
                <xdr:rowOff>83820</xdr:rowOff>
              </from>
              <to>
                <xdr:col>11</xdr:col>
                <xdr:colOff>518160</xdr:colOff>
                <xdr:row>15</xdr:row>
                <xdr:rowOff>304800</xdr:rowOff>
              </to>
            </anchor>
          </controlPr>
        </control>
      </mc:Choice>
      <mc:Fallback>
        <control shapeId="48155" r:id="rId50" name="CheckBox12"/>
      </mc:Fallback>
    </mc:AlternateContent>
    <mc:AlternateContent xmlns:mc="http://schemas.openxmlformats.org/markup-compatibility/2006">
      <mc:Choice Requires="x14">
        <control shapeId="48154" r:id="rId52" name="CheckBox11">
          <controlPr defaultSize="0" autoLine="0" autoPict="0" r:id="rId53">
            <anchor moveWithCells="1">
              <from>
                <xdr:col>8</xdr:col>
                <xdr:colOff>441960</xdr:colOff>
                <xdr:row>15</xdr:row>
                <xdr:rowOff>83820</xdr:rowOff>
              </from>
              <to>
                <xdr:col>9</xdr:col>
                <xdr:colOff>784860</xdr:colOff>
                <xdr:row>15</xdr:row>
                <xdr:rowOff>304800</xdr:rowOff>
              </to>
            </anchor>
          </controlPr>
        </control>
      </mc:Choice>
      <mc:Fallback>
        <control shapeId="48154" r:id="rId52" name="CheckBox11"/>
      </mc:Fallback>
    </mc:AlternateContent>
    <mc:AlternateContent xmlns:mc="http://schemas.openxmlformats.org/markup-compatibility/2006">
      <mc:Choice Requires="x14">
        <control shapeId="48153" r:id="rId54" name="CheckBox10">
          <controlPr defaultSize="0" autoLine="0" autoPict="0" r:id="rId55">
            <anchor moveWithCells="1">
              <from>
                <xdr:col>7</xdr:col>
                <xdr:colOff>541020</xdr:colOff>
                <xdr:row>15</xdr:row>
                <xdr:rowOff>83820</xdr:rowOff>
              </from>
              <to>
                <xdr:col>9</xdr:col>
                <xdr:colOff>15240</xdr:colOff>
                <xdr:row>15</xdr:row>
                <xdr:rowOff>304800</xdr:rowOff>
              </to>
            </anchor>
          </controlPr>
        </control>
      </mc:Choice>
      <mc:Fallback>
        <control shapeId="48153" r:id="rId54" name="CheckBox10"/>
      </mc:Fallback>
    </mc:AlternateContent>
    <mc:AlternateContent xmlns:mc="http://schemas.openxmlformats.org/markup-compatibility/2006">
      <mc:Choice Requires="x14">
        <control shapeId="48152" r:id="rId56" name="OptionButton23">
          <controlPr defaultSize="0" autoLine="0" autoPict="0" r:id="rId57">
            <anchor moveWithCells="1">
              <from>
                <xdr:col>6</xdr:col>
                <xdr:colOff>53340</xdr:colOff>
                <xdr:row>20</xdr:row>
                <xdr:rowOff>205740</xdr:rowOff>
              </from>
              <to>
                <xdr:col>7</xdr:col>
                <xdr:colOff>304800</xdr:colOff>
                <xdr:row>20</xdr:row>
                <xdr:rowOff>533400</xdr:rowOff>
              </to>
            </anchor>
          </controlPr>
        </control>
      </mc:Choice>
      <mc:Fallback>
        <control shapeId="48152" r:id="rId56" name="OptionButton23"/>
      </mc:Fallback>
    </mc:AlternateContent>
    <mc:AlternateContent xmlns:mc="http://schemas.openxmlformats.org/markup-compatibility/2006">
      <mc:Choice Requires="x14">
        <control shapeId="48151" r:id="rId58" name="OptionButton22">
          <controlPr defaultSize="0" autoLine="0" autoPict="0" r:id="rId59">
            <anchor moveWithCells="1">
              <from>
                <xdr:col>4</xdr:col>
                <xdr:colOff>106680</xdr:colOff>
                <xdr:row>20</xdr:row>
                <xdr:rowOff>205740</xdr:rowOff>
              </from>
              <to>
                <xdr:col>6</xdr:col>
                <xdr:colOff>7620</xdr:colOff>
                <xdr:row>20</xdr:row>
                <xdr:rowOff>533400</xdr:rowOff>
              </to>
            </anchor>
          </controlPr>
        </control>
      </mc:Choice>
      <mc:Fallback>
        <control shapeId="48151" r:id="rId58" name="OptionButton22"/>
      </mc:Fallback>
    </mc:AlternateContent>
    <mc:AlternateContent xmlns:mc="http://schemas.openxmlformats.org/markup-compatibility/2006">
      <mc:Choice Requires="x14">
        <control shapeId="48150" r:id="rId60" name="OptionButton21">
          <controlPr defaultSize="0" autoLine="0" autoPict="0" r:id="rId61">
            <anchor moveWithCells="1">
              <from>
                <xdr:col>2</xdr:col>
                <xdr:colOff>510540</xdr:colOff>
                <xdr:row>18</xdr:row>
                <xdr:rowOff>190500</xdr:rowOff>
              </from>
              <to>
                <xdr:col>3</xdr:col>
                <xdr:colOff>175260</xdr:colOff>
                <xdr:row>18</xdr:row>
                <xdr:rowOff>518160</xdr:rowOff>
              </to>
            </anchor>
          </controlPr>
        </control>
      </mc:Choice>
      <mc:Fallback>
        <control shapeId="48150" r:id="rId60" name="OptionButton21"/>
      </mc:Fallback>
    </mc:AlternateContent>
    <mc:AlternateContent xmlns:mc="http://schemas.openxmlformats.org/markup-compatibility/2006">
      <mc:Choice Requires="x14">
        <control shapeId="48149" r:id="rId62" name="OptionButton20">
          <controlPr defaultSize="0" autoLine="0" autoPict="0" r:id="rId63">
            <anchor moveWithCells="1">
              <from>
                <xdr:col>1</xdr:col>
                <xdr:colOff>312420</xdr:colOff>
                <xdr:row>18</xdr:row>
                <xdr:rowOff>190500</xdr:rowOff>
              </from>
              <to>
                <xdr:col>2</xdr:col>
                <xdr:colOff>464820</xdr:colOff>
                <xdr:row>18</xdr:row>
                <xdr:rowOff>518160</xdr:rowOff>
              </to>
            </anchor>
          </controlPr>
        </control>
      </mc:Choice>
      <mc:Fallback>
        <control shapeId="48149" r:id="rId62" name="OptionButton20"/>
      </mc:Fallback>
    </mc:AlternateContent>
    <mc:AlternateContent xmlns:mc="http://schemas.openxmlformats.org/markup-compatibility/2006">
      <mc:Choice Requires="x14">
        <control shapeId="48148" r:id="rId64" name="OptionButton19">
          <controlPr defaultSize="0" autoLine="0" autoPict="0" r:id="rId65">
            <anchor moveWithCells="1">
              <from>
                <xdr:col>2</xdr:col>
                <xdr:colOff>510540</xdr:colOff>
                <xdr:row>17</xdr:row>
                <xdr:rowOff>182880</xdr:rowOff>
              </from>
              <to>
                <xdr:col>3</xdr:col>
                <xdr:colOff>175260</xdr:colOff>
                <xdr:row>17</xdr:row>
                <xdr:rowOff>510540</xdr:rowOff>
              </to>
            </anchor>
          </controlPr>
        </control>
      </mc:Choice>
      <mc:Fallback>
        <control shapeId="48148" r:id="rId64" name="OptionButton19"/>
      </mc:Fallback>
    </mc:AlternateContent>
    <mc:AlternateContent xmlns:mc="http://schemas.openxmlformats.org/markup-compatibility/2006">
      <mc:Choice Requires="x14">
        <control shapeId="48147" r:id="rId66" name="OptionButton18">
          <controlPr defaultSize="0" autoLine="0" autoPict="0" r:id="rId67">
            <anchor moveWithCells="1">
              <from>
                <xdr:col>1</xdr:col>
                <xdr:colOff>312420</xdr:colOff>
                <xdr:row>17</xdr:row>
                <xdr:rowOff>182880</xdr:rowOff>
              </from>
              <to>
                <xdr:col>2</xdr:col>
                <xdr:colOff>464820</xdr:colOff>
                <xdr:row>17</xdr:row>
                <xdr:rowOff>510540</xdr:rowOff>
              </to>
            </anchor>
          </controlPr>
        </control>
      </mc:Choice>
      <mc:Fallback>
        <control shapeId="48147" r:id="rId66" name="OptionButton18"/>
      </mc:Fallback>
    </mc:AlternateContent>
    <mc:AlternateContent xmlns:mc="http://schemas.openxmlformats.org/markup-compatibility/2006">
      <mc:Choice Requires="x14">
        <control shapeId="48146" r:id="rId68" name="OptionButton17">
          <controlPr defaultSize="0" autoLine="0" autoPict="0" r:id="rId69">
            <anchor moveWithCells="1">
              <from>
                <xdr:col>2</xdr:col>
                <xdr:colOff>510540</xdr:colOff>
                <xdr:row>16</xdr:row>
                <xdr:rowOff>175260</xdr:rowOff>
              </from>
              <to>
                <xdr:col>3</xdr:col>
                <xdr:colOff>175260</xdr:colOff>
                <xdr:row>16</xdr:row>
                <xdr:rowOff>502920</xdr:rowOff>
              </to>
            </anchor>
          </controlPr>
        </control>
      </mc:Choice>
      <mc:Fallback>
        <control shapeId="48146" r:id="rId68" name="OptionButton17"/>
      </mc:Fallback>
    </mc:AlternateContent>
    <mc:AlternateContent xmlns:mc="http://schemas.openxmlformats.org/markup-compatibility/2006">
      <mc:Choice Requires="x14">
        <control shapeId="48145" r:id="rId70" name="OptionButton16">
          <controlPr defaultSize="0" autoLine="0" autoPict="0" r:id="rId71">
            <anchor moveWithCells="1">
              <from>
                <xdr:col>1</xdr:col>
                <xdr:colOff>312420</xdr:colOff>
                <xdr:row>16</xdr:row>
                <xdr:rowOff>175260</xdr:rowOff>
              </from>
              <to>
                <xdr:col>2</xdr:col>
                <xdr:colOff>464820</xdr:colOff>
                <xdr:row>16</xdr:row>
                <xdr:rowOff>502920</xdr:rowOff>
              </to>
            </anchor>
          </controlPr>
        </control>
      </mc:Choice>
      <mc:Fallback>
        <control shapeId="48145" r:id="rId70" name="OptionButton16"/>
      </mc:Fallback>
    </mc:AlternateContent>
    <mc:AlternateContent xmlns:mc="http://schemas.openxmlformats.org/markup-compatibility/2006">
      <mc:Choice Requires="x14">
        <control shapeId="48144" r:id="rId72" name="OptionButton15">
          <controlPr defaultSize="0" autoLine="0" autoPict="0" r:id="rId73">
            <anchor moveWithCells="1">
              <from>
                <xdr:col>2</xdr:col>
                <xdr:colOff>510540</xdr:colOff>
                <xdr:row>15</xdr:row>
                <xdr:rowOff>152400</xdr:rowOff>
              </from>
              <to>
                <xdr:col>3</xdr:col>
                <xdr:colOff>175260</xdr:colOff>
                <xdr:row>15</xdr:row>
                <xdr:rowOff>480060</xdr:rowOff>
              </to>
            </anchor>
          </controlPr>
        </control>
      </mc:Choice>
      <mc:Fallback>
        <control shapeId="48144" r:id="rId72" name="OptionButton15"/>
      </mc:Fallback>
    </mc:AlternateContent>
    <mc:AlternateContent xmlns:mc="http://schemas.openxmlformats.org/markup-compatibility/2006">
      <mc:Choice Requires="x14">
        <control shapeId="48143" r:id="rId74" name="OptionButton14">
          <controlPr defaultSize="0" autoLine="0" autoPict="0" r:id="rId75">
            <anchor moveWithCells="1">
              <from>
                <xdr:col>1</xdr:col>
                <xdr:colOff>312420</xdr:colOff>
                <xdr:row>15</xdr:row>
                <xdr:rowOff>152400</xdr:rowOff>
              </from>
              <to>
                <xdr:col>2</xdr:col>
                <xdr:colOff>464820</xdr:colOff>
                <xdr:row>15</xdr:row>
                <xdr:rowOff>480060</xdr:rowOff>
              </to>
            </anchor>
          </controlPr>
        </control>
      </mc:Choice>
      <mc:Fallback>
        <control shapeId="48143" r:id="rId74" name="OptionButton14"/>
      </mc:Fallback>
    </mc:AlternateContent>
    <mc:AlternateContent xmlns:mc="http://schemas.openxmlformats.org/markup-compatibility/2006">
      <mc:Choice Requires="x14">
        <control shapeId="48142" r:id="rId76" name="OptionButton13">
          <controlPr defaultSize="0" autoLine="0" autoPict="0" r:id="rId77">
            <anchor moveWithCells="1">
              <from>
                <xdr:col>2</xdr:col>
                <xdr:colOff>510540</xdr:colOff>
                <xdr:row>14</xdr:row>
                <xdr:rowOff>228600</xdr:rowOff>
              </from>
              <to>
                <xdr:col>3</xdr:col>
                <xdr:colOff>175260</xdr:colOff>
                <xdr:row>14</xdr:row>
                <xdr:rowOff>556260</xdr:rowOff>
              </to>
            </anchor>
          </controlPr>
        </control>
      </mc:Choice>
      <mc:Fallback>
        <control shapeId="48142" r:id="rId76" name="OptionButton13"/>
      </mc:Fallback>
    </mc:AlternateContent>
    <mc:AlternateContent xmlns:mc="http://schemas.openxmlformats.org/markup-compatibility/2006">
      <mc:Choice Requires="x14">
        <control shapeId="48141" r:id="rId78" name="OptionButton12">
          <controlPr defaultSize="0" autoLine="0" autoPict="0" r:id="rId79">
            <anchor moveWithCells="1">
              <from>
                <xdr:col>1</xdr:col>
                <xdr:colOff>312420</xdr:colOff>
                <xdr:row>14</xdr:row>
                <xdr:rowOff>228600</xdr:rowOff>
              </from>
              <to>
                <xdr:col>2</xdr:col>
                <xdr:colOff>464820</xdr:colOff>
                <xdr:row>14</xdr:row>
                <xdr:rowOff>556260</xdr:rowOff>
              </to>
            </anchor>
          </controlPr>
        </control>
      </mc:Choice>
      <mc:Fallback>
        <control shapeId="48141" r:id="rId78" name="OptionButton12"/>
      </mc:Fallback>
    </mc:AlternateContent>
    <mc:AlternateContent xmlns:mc="http://schemas.openxmlformats.org/markup-compatibility/2006">
      <mc:Choice Requires="x14">
        <control shapeId="48140" r:id="rId80" name="OptionButton11">
          <controlPr defaultSize="0" autoLine="0" autoPict="0" r:id="rId81">
            <anchor moveWithCells="1">
              <from>
                <xdr:col>2</xdr:col>
                <xdr:colOff>510540</xdr:colOff>
                <xdr:row>13</xdr:row>
                <xdr:rowOff>220980</xdr:rowOff>
              </from>
              <to>
                <xdr:col>3</xdr:col>
                <xdr:colOff>175260</xdr:colOff>
                <xdr:row>13</xdr:row>
                <xdr:rowOff>548640</xdr:rowOff>
              </to>
            </anchor>
          </controlPr>
        </control>
      </mc:Choice>
      <mc:Fallback>
        <control shapeId="48140" r:id="rId80" name="OptionButton11"/>
      </mc:Fallback>
    </mc:AlternateContent>
    <mc:AlternateContent xmlns:mc="http://schemas.openxmlformats.org/markup-compatibility/2006">
      <mc:Choice Requires="x14">
        <control shapeId="48139" r:id="rId82" name="OptionButton10">
          <controlPr defaultSize="0" autoLine="0" autoPict="0" r:id="rId83">
            <anchor moveWithCells="1">
              <from>
                <xdr:col>1</xdr:col>
                <xdr:colOff>312420</xdr:colOff>
                <xdr:row>13</xdr:row>
                <xdr:rowOff>220980</xdr:rowOff>
              </from>
              <to>
                <xdr:col>2</xdr:col>
                <xdr:colOff>464820</xdr:colOff>
                <xdr:row>13</xdr:row>
                <xdr:rowOff>548640</xdr:rowOff>
              </to>
            </anchor>
          </controlPr>
        </control>
      </mc:Choice>
      <mc:Fallback>
        <control shapeId="48139" r:id="rId82" name="OptionButton10"/>
      </mc:Fallback>
    </mc:AlternateContent>
    <mc:AlternateContent xmlns:mc="http://schemas.openxmlformats.org/markup-compatibility/2006">
      <mc:Choice Requires="x14">
        <control shapeId="48138" r:id="rId84" name="OptionButton9">
          <controlPr defaultSize="0" autoLine="0" autoPict="0" r:id="rId85">
            <anchor moveWithCells="1">
              <from>
                <xdr:col>6</xdr:col>
                <xdr:colOff>106680</xdr:colOff>
                <xdr:row>11</xdr:row>
                <xdr:rowOff>198120</xdr:rowOff>
              </from>
              <to>
                <xdr:col>7</xdr:col>
                <xdr:colOff>464820</xdr:colOff>
                <xdr:row>11</xdr:row>
                <xdr:rowOff>525780</xdr:rowOff>
              </to>
            </anchor>
          </controlPr>
        </control>
      </mc:Choice>
      <mc:Fallback>
        <control shapeId="48138" r:id="rId84" name="OptionButton9"/>
      </mc:Fallback>
    </mc:AlternateContent>
    <mc:AlternateContent xmlns:mc="http://schemas.openxmlformats.org/markup-compatibility/2006">
      <mc:Choice Requires="x14">
        <control shapeId="48137" r:id="rId86" name="OptionButton8">
          <controlPr defaultSize="0" autoLine="0" autoPict="0" r:id="rId87">
            <anchor moveWithCells="1">
              <from>
                <xdr:col>4</xdr:col>
                <xdr:colOff>53340</xdr:colOff>
                <xdr:row>11</xdr:row>
                <xdr:rowOff>198120</xdr:rowOff>
              </from>
              <to>
                <xdr:col>6</xdr:col>
                <xdr:colOff>53340</xdr:colOff>
                <xdr:row>11</xdr:row>
                <xdr:rowOff>525780</xdr:rowOff>
              </to>
            </anchor>
          </controlPr>
        </control>
      </mc:Choice>
      <mc:Fallback>
        <control shapeId="48137" r:id="rId86" name="OptionButton8"/>
      </mc:Fallback>
    </mc:AlternateContent>
    <mc:AlternateContent xmlns:mc="http://schemas.openxmlformats.org/markup-compatibility/2006">
      <mc:Choice Requires="x14">
        <control shapeId="48136" r:id="rId88" name="OptionButton5">
          <controlPr defaultSize="0" autoLine="0" autoPict="0" r:id="rId89">
            <anchor moveWithCells="1">
              <from>
                <xdr:col>6</xdr:col>
                <xdr:colOff>106680</xdr:colOff>
                <xdr:row>9</xdr:row>
                <xdr:rowOff>228600</xdr:rowOff>
              </from>
              <to>
                <xdr:col>7</xdr:col>
                <xdr:colOff>464820</xdr:colOff>
                <xdr:row>9</xdr:row>
                <xdr:rowOff>556260</xdr:rowOff>
              </to>
            </anchor>
          </controlPr>
        </control>
      </mc:Choice>
      <mc:Fallback>
        <control shapeId="48136" r:id="rId88" name="OptionButton5"/>
      </mc:Fallback>
    </mc:AlternateContent>
    <mc:AlternateContent xmlns:mc="http://schemas.openxmlformats.org/markup-compatibility/2006">
      <mc:Choice Requires="x14">
        <control shapeId="48135" r:id="rId90" name="OptionButton1">
          <controlPr defaultSize="0" autoLine="0" autoPict="0" r:id="rId91">
            <anchor moveWithCells="1">
              <from>
                <xdr:col>4</xdr:col>
                <xdr:colOff>53340</xdr:colOff>
                <xdr:row>9</xdr:row>
                <xdr:rowOff>228600</xdr:rowOff>
              </from>
              <to>
                <xdr:col>6</xdr:col>
                <xdr:colOff>53340</xdr:colOff>
                <xdr:row>9</xdr:row>
                <xdr:rowOff>556260</xdr:rowOff>
              </to>
            </anchor>
          </controlPr>
        </control>
      </mc:Choice>
      <mc:Fallback>
        <control shapeId="48135" r:id="rId90" name="OptionButton1"/>
      </mc:Fallback>
    </mc:AlternateContent>
    <mc:AlternateContent xmlns:mc="http://schemas.openxmlformats.org/markup-compatibility/2006">
      <mc:Choice Requires="x14">
        <control shapeId="48134" r:id="rId92" name="OptionButton7">
          <controlPr defaultSize="0" autoLine="0" autoPict="0" r:id="rId93">
            <anchor moveWithCells="1">
              <from>
                <xdr:col>6</xdr:col>
                <xdr:colOff>106680</xdr:colOff>
                <xdr:row>10</xdr:row>
                <xdr:rowOff>243840</xdr:rowOff>
              </from>
              <to>
                <xdr:col>7</xdr:col>
                <xdr:colOff>464820</xdr:colOff>
                <xdr:row>10</xdr:row>
                <xdr:rowOff>571500</xdr:rowOff>
              </to>
            </anchor>
          </controlPr>
        </control>
      </mc:Choice>
      <mc:Fallback>
        <control shapeId="48134" r:id="rId92" name="OptionButton7"/>
      </mc:Fallback>
    </mc:AlternateContent>
    <mc:AlternateContent xmlns:mc="http://schemas.openxmlformats.org/markup-compatibility/2006">
      <mc:Choice Requires="x14">
        <control shapeId="48133" r:id="rId94" name="OptionButton6">
          <controlPr defaultSize="0" autoLine="0" autoPict="0" r:id="rId95">
            <anchor moveWithCells="1">
              <from>
                <xdr:col>4</xdr:col>
                <xdr:colOff>53340</xdr:colOff>
                <xdr:row>10</xdr:row>
                <xdr:rowOff>243840</xdr:rowOff>
              </from>
              <to>
                <xdr:col>6</xdr:col>
                <xdr:colOff>60960</xdr:colOff>
                <xdr:row>10</xdr:row>
                <xdr:rowOff>571500</xdr:rowOff>
              </to>
            </anchor>
          </controlPr>
        </control>
      </mc:Choice>
      <mc:Fallback>
        <control shapeId="48133" r:id="rId94" name="OptionButton6"/>
      </mc:Fallback>
    </mc:AlternateContent>
    <mc:AlternateContent xmlns:mc="http://schemas.openxmlformats.org/markup-compatibility/2006">
      <mc:Choice Requires="x14">
        <control shapeId="48132" r:id="rId96" name="OptionButton4">
          <controlPr defaultSize="0" autoLine="0" autoPict="0" r:id="rId97">
            <anchor moveWithCells="1">
              <from>
                <xdr:col>9</xdr:col>
                <xdr:colOff>1112520</xdr:colOff>
                <xdr:row>8</xdr:row>
                <xdr:rowOff>220980</xdr:rowOff>
              </from>
              <to>
                <xdr:col>11</xdr:col>
                <xdr:colOff>533400</xdr:colOff>
                <xdr:row>8</xdr:row>
                <xdr:rowOff>548640</xdr:rowOff>
              </to>
            </anchor>
          </controlPr>
        </control>
      </mc:Choice>
      <mc:Fallback>
        <control shapeId="48132" r:id="rId96" name="OptionButton4"/>
      </mc:Fallback>
    </mc:AlternateContent>
    <mc:AlternateContent xmlns:mc="http://schemas.openxmlformats.org/markup-compatibility/2006">
      <mc:Choice Requires="x14">
        <control shapeId="48131" r:id="rId98" name="OptionButton3">
          <controlPr defaultSize="0" autoLine="0" autoPict="0" r:id="rId99">
            <anchor moveWithCells="1">
              <from>
                <xdr:col>8</xdr:col>
                <xdr:colOff>480060</xdr:colOff>
                <xdr:row>8</xdr:row>
                <xdr:rowOff>220980</xdr:rowOff>
              </from>
              <to>
                <xdr:col>9</xdr:col>
                <xdr:colOff>1005840</xdr:colOff>
                <xdr:row>8</xdr:row>
                <xdr:rowOff>548640</xdr:rowOff>
              </to>
            </anchor>
          </controlPr>
        </control>
      </mc:Choice>
      <mc:Fallback>
        <control shapeId="48131" r:id="rId98" name="OptionButton3"/>
      </mc:Fallback>
    </mc:AlternateContent>
    <mc:AlternateContent xmlns:mc="http://schemas.openxmlformats.org/markup-compatibility/2006">
      <mc:Choice Requires="x14">
        <control shapeId="48130" r:id="rId100" name="OptionButton2">
          <controlPr defaultSize="0" autoLine="0" autoPict="0" r:id="rId101">
            <anchor moveWithCells="1">
              <from>
                <xdr:col>7</xdr:col>
                <xdr:colOff>160020</xdr:colOff>
                <xdr:row>8</xdr:row>
                <xdr:rowOff>220980</xdr:rowOff>
              </from>
              <to>
                <xdr:col>8</xdr:col>
                <xdr:colOff>365760</xdr:colOff>
                <xdr:row>8</xdr:row>
                <xdr:rowOff>548640</xdr:rowOff>
              </to>
            </anchor>
          </controlPr>
        </control>
      </mc:Choice>
      <mc:Fallback>
        <control shapeId="48130" r:id="rId100" name="OptionButton2"/>
      </mc:Fallback>
    </mc:AlternateContent>
    <mc:AlternateContent xmlns:mc="http://schemas.openxmlformats.org/markup-compatibility/2006">
      <mc:Choice Requires="x14">
        <control shapeId="48129" r:id="rId102" name="大変良好">
          <controlPr defaultSize="0" autoLine="0" autoPict="0" r:id="rId103">
            <anchor moveWithCells="1">
              <from>
                <xdr:col>4</xdr:col>
                <xdr:colOff>53340</xdr:colOff>
                <xdr:row>8</xdr:row>
                <xdr:rowOff>220980</xdr:rowOff>
              </from>
              <to>
                <xdr:col>7</xdr:col>
                <xdr:colOff>60960</xdr:colOff>
                <xdr:row>8</xdr:row>
                <xdr:rowOff>548640</xdr:rowOff>
              </to>
            </anchor>
          </controlPr>
        </control>
      </mc:Choice>
      <mc:Fallback>
        <control shapeId="48129" r:id="rId102" name="大変良好"/>
      </mc:Fallback>
    </mc:AlternateContent>
    <mc:AlternateContent xmlns:mc="http://schemas.openxmlformats.org/markup-compatibility/2006">
      <mc:Choice Requires="x14">
        <control shapeId="48159" r:id="rId104" name="CheckBox18">
          <controlPr defaultSize="0" autoLine="0" autoPict="0" r:id="rId105">
            <anchor moveWithCells="1">
              <from>
                <xdr:col>7</xdr:col>
                <xdr:colOff>548640</xdr:colOff>
                <xdr:row>14</xdr:row>
                <xdr:rowOff>441960</xdr:rowOff>
              </from>
              <to>
                <xdr:col>9</xdr:col>
                <xdr:colOff>7620</xdr:colOff>
                <xdr:row>14</xdr:row>
                <xdr:rowOff>647700</xdr:rowOff>
              </to>
            </anchor>
          </controlPr>
        </control>
      </mc:Choice>
      <mc:Fallback>
        <control shapeId="48159" r:id="rId104" name="CheckBox1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activeCell="O20" sqref="O20"/>
    </sheetView>
  </sheetViews>
  <sheetFormatPr defaultColWidth="9" defaultRowHeight="13.2"/>
  <sheetData>
    <row r="1" spans="1:9" ht="13.5" customHeight="1">
      <c r="A1" s="777"/>
      <c r="B1" s="778"/>
      <c r="C1" s="778"/>
      <c r="D1" s="778"/>
      <c r="E1" s="778"/>
      <c r="F1" s="778"/>
      <c r="G1" s="778"/>
      <c r="H1" s="778"/>
      <c r="I1" s="779"/>
    </row>
    <row r="2" spans="1:9" ht="13.5" customHeight="1">
      <c r="A2" s="780"/>
      <c r="B2" s="781"/>
      <c r="C2" s="781"/>
      <c r="D2" s="781"/>
      <c r="E2" s="781"/>
      <c r="F2" s="781"/>
      <c r="G2" s="781"/>
      <c r="H2" s="781"/>
      <c r="I2" s="782"/>
    </row>
    <row r="3" spans="1:9" ht="13.5" customHeight="1">
      <c r="A3" s="780"/>
      <c r="B3" s="781"/>
      <c r="C3" s="781"/>
      <c r="D3" s="781"/>
      <c r="E3" s="781"/>
      <c r="F3" s="781"/>
      <c r="G3" s="781"/>
      <c r="H3" s="781"/>
      <c r="I3" s="782"/>
    </row>
    <row r="4" spans="1:9" ht="13.5" customHeight="1">
      <c r="A4" s="780"/>
      <c r="B4" s="781"/>
      <c r="C4" s="781"/>
      <c r="D4" s="781"/>
      <c r="E4" s="781"/>
      <c r="F4" s="781"/>
      <c r="G4" s="781"/>
      <c r="H4" s="781"/>
      <c r="I4" s="782"/>
    </row>
    <row r="5" spans="1:9" ht="13.5" customHeight="1">
      <c r="A5" s="780"/>
      <c r="B5" s="781"/>
      <c r="C5" s="781"/>
      <c r="D5" s="781"/>
      <c r="E5" s="781"/>
      <c r="F5" s="781"/>
      <c r="G5" s="781"/>
      <c r="H5" s="781"/>
      <c r="I5" s="782"/>
    </row>
    <row r="6" spans="1:9" ht="13.5" customHeight="1">
      <c r="A6" s="780"/>
      <c r="B6" s="781"/>
      <c r="C6" s="781"/>
      <c r="D6" s="781"/>
      <c r="E6" s="781"/>
      <c r="F6" s="781"/>
      <c r="G6" s="781"/>
      <c r="H6" s="781"/>
      <c r="I6" s="782"/>
    </row>
    <row r="7" spans="1:9" ht="13.5" customHeight="1">
      <c r="A7" s="780"/>
      <c r="B7" s="781"/>
      <c r="C7" s="781"/>
      <c r="D7" s="781"/>
      <c r="E7" s="781"/>
      <c r="F7" s="781"/>
      <c r="G7" s="781"/>
      <c r="H7" s="781"/>
      <c r="I7" s="782"/>
    </row>
    <row r="8" spans="1:9" ht="13.5" customHeight="1">
      <c r="A8" s="780"/>
      <c r="B8" s="781"/>
      <c r="C8" s="781"/>
      <c r="D8" s="781"/>
      <c r="E8" s="781"/>
      <c r="F8" s="781"/>
      <c r="G8" s="781"/>
      <c r="H8" s="781"/>
      <c r="I8" s="782"/>
    </row>
    <row r="9" spans="1:9" ht="13.5" customHeight="1">
      <c r="A9" s="780"/>
      <c r="B9" s="781"/>
      <c r="C9" s="781"/>
      <c r="D9" s="781"/>
      <c r="E9" s="781"/>
      <c r="F9" s="781"/>
      <c r="G9" s="781"/>
      <c r="H9" s="781"/>
      <c r="I9" s="782"/>
    </row>
    <row r="10" spans="1:9" ht="13.5" customHeight="1">
      <c r="A10" s="780"/>
      <c r="B10" s="781"/>
      <c r="C10" s="781"/>
      <c r="D10" s="781"/>
      <c r="E10" s="781"/>
      <c r="F10" s="781"/>
      <c r="G10" s="781"/>
      <c r="H10" s="781"/>
      <c r="I10" s="782"/>
    </row>
    <row r="11" spans="1:9" ht="13.5" customHeight="1">
      <c r="A11" s="780"/>
      <c r="B11" s="781"/>
      <c r="C11" s="781"/>
      <c r="D11" s="781"/>
      <c r="E11" s="781"/>
      <c r="F11" s="781"/>
      <c r="G11" s="781"/>
      <c r="H11" s="781"/>
      <c r="I11" s="782"/>
    </row>
    <row r="12" spans="1:9" ht="13.5" customHeight="1">
      <c r="A12" s="780"/>
      <c r="B12" s="781"/>
      <c r="C12" s="781"/>
      <c r="D12" s="781"/>
      <c r="E12" s="781"/>
      <c r="F12" s="781"/>
      <c r="G12" s="781"/>
      <c r="H12" s="781"/>
      <c r="I12" s="782"/>
    </row>
    <row r="13" spans="1:9" ht="13.5" customHeight="1">
      <c r="A13" s="780"/>
      <c r="B13" s="781"/>
      <c r="C13" s="781"/>
      <c r="D13" s="781"/>
      <c r="E13" s="781"/>
      <c r="F13" s="781"/>
      <c r="G13" s="781"/>
      <c r="H13" s="781"/>
      <c r="I13" s="782"/>
    </row>
    <row r="14" spans="1:9" ht="13.5" customHeight="1">
      <c r="A14" s="780"/>
      <c r="B14" s="781"/>
      <c r="C14" s="781"/>
      <c r="D14" s="781"/>
      <c r="E14" s="781"/>
      <c r="F14" s="781"/>
      <c r="G14" s="781"/>
      <c r="H14" s="781"/>
      <c r="I14" s="782"/>
    </row>
    <row r="15" spans="1:9" ht="13.5" customHeight="1">
      <c r="A15" s="780"/>
      <c r="B15" s="781"/>
      <c r="C15" s="781"/>
      <c r="D15" s="781"/>
      <c r="E15" s="781"/>
      <c r="F15" s="781"/>
      <c r="G15" s="781"/>
      <c r="H15" s="781"/>
      <c r="I15" s="782"/>
    </row>
    <row r="16" spans="1:9" ht="13.5" customHeight="1">
      <c r="A16" s="780"/>
      <c r="B16" s="781"/>
      <c r="C16" s="781"/>
      <c r="D16" s="781"/>
      <c r="E16" s="781"/>
      <c r="F16" s="781"/>
      <c r="G16" s="781"/>
      <c r="H16" s="781"/>
      <c r="I16" s="782"/>
    </row>
    <row r="17" spans="1:9" ht="13.5" customHeight="1">
      <c r="A17" s="780"/>
      <c r="B17" s="781"/>
      <c r="C17" s="781"/>
      <c r="D17" s="781"/>
      <c r="E17" s="781"/>
      <c r="F17" s="781"/>
      <c r="G17" s="781"/>
      <c r="H17" s="781"/>
      <c r="I17" s="782"/>
    </row>
    <row r="18" spans="1:9" ht="13.5" customHeight="1">
      <c r="A18" s="780"/>
      <c r="B18" s="781"/>
      <c r="C18" s="781"/>
      <c r="D18" s="781"/>
      <c r="E18" s="781"/>
      <c r="F18" s="781"/>
      <c r="G18" s="781"/>
      <c r="H18" s="781"/>
      <c r="I18" s="782"/>
    </row>
    <row r="19" spans="1:9" ht="13.5" customHeight="1">
      <c r="A19" s="780"/>
      <c r="B19" s="781"/>
      <c r="C19" s="781"/>
      <c r="D19" s="781"/>
      <c r="E19" s="781"/>
      <c r="F19" s="781"/>
      <c r="G19" s="781"/>
      <c r="H19" s="781"/>
      <c r="I19" s="782"/>
    </row>
    <row r="20" spans="1:9" ht="13.5" customHeight="1">
      <c r="A20" s="780"/>
      <c r="B20" s="781"/>
      <c r="C20" s="781"/>
      <c r="D20" s="781"/>
      <c r="E20" s="781"/>
      <c r="F20" s="781"/>
      <c r="G20" s="781"/>
      <c r="H20" s="781"/>
      <c r="I20" s="782"/>
    </row>
    <row r="21" spans="1:9" ht="13.5" customHeight="1">
      <c r="A21" s="780"/>
      <c r="B21" s="781"/>
      <c r="C21" s="781"/>
      <c r="D21" s="781"/>
      <c r="E21" s="781"/>
      <c r="F21" s="781"/>
      <c r="G21" s="781"/>
      <c r="H21" s="781"/>
      <c r="I21" s="782"/>
    </row>
    <row r="22" spans="1:9" ht="13.5" customHeight="1">
      <c r="A22" s="780"/>
      <c r="B22" s="781"/>
      <c r="C22" s="781"/>
      <c r="D22" s="781"/>
      <c r="E22" s="781"/>
      <c r="F22" s="781"/>
      <c r="G22" s="781"/>
      <c r="H22" s="781"/>
      <c r="I22" s="782"/>
    </row>
    <row r="23" spans="1:9" ht="13.5" customHeight="1">
      <c r="A23" s="780"/>
      <c r="B23" s="781"/>
      <c r="C23" s="781"/>
      <c r="D23" s="781"/>
      <c r="E23" s="781"/>
      <c r="F23" s="781"/>
      <c r="G23" s="781"/>
      <c r="H23" s="781"/>
      <c r="I23" s="782"/>
    </row>
    <row r="24" spans="1:9" ht="13.5" customHeight="1">
      <c r="A24" s="780"/>
      <c r="B24" s="781"/>
      <c r="C24" s="781"/>
      <c r="D24" s="781"/>
      <c r="E24" s="781"/>
      <c r="F24" s="781"/>
      <c r="G24" s="781"/>
      <c r="H24" s="781"/>
      <c r="I24" s="782"/>
    </row>
    <row r="25" spans="1:9" ht="13.5" customHeight="1">
      <c r="A25" s="780"/>
      <c r="B25" s="781"/>
      <c r="C25" s="781"/>
      <c r="D25" s="781"/>
      <c r="E25" s="781"/>
      <c r="F25" s="781"/>
      <c r="G25" s="781"/>
      <c r="H25" s="781"/>
      <c r="I25" s="782"/>
    </row>
    <row r="26" spans="1:9" ht="13.5" customHeight="1">
      <c r="A26" s="780"/>
      <c r="B26" s="781"/>
      <c r="C26" s="781"/>
      <c r="D26" s="781"/>
      <c r="E26" s="781"/>
      <c r="F26" s="781"/>
      <c r="G26" s="781"/>
      <c r="H26" s="781"/>
      <c r="I26" s="782"/>
    </row>
    <row r="27" spans="1:9" ht="13.5" customHeight="1">
      <c r="A27" s="780"/>
      <c r="B27" s="781"/>
      <c r="C27" s="781"/>
      <c r="D27" s="781"/>
      <c r="E27" s="781"/>
      <c r="F27" s="781"/>
      <c r="G27" s="781"/>
      <c r="H27" s="781"/>
      <c r="I27" s="782"/>
    </row>
    <row r="28" spans="1:9" ht="13.5" customHeight="1">
      <c r="A28" s="780"/>
      <c r="B28" s="781"/>
      <c r="C28" s="781"/>
      <c r="D28" s="781"/>
      <c r="E28" s="781"/>
      <c r="F28" s="781"/>
      <c r="G28" s="781"/>
      <c r="H28" s="781"/>
      <c r="I28" s="782"/>
    </row>
    <row r="29" spans="1:9" ht="13.5" customHeight="1">
      <c r="A29" s="780"/>
      <c r="B29" s="781"/>
      <c r="C29" s="781"/>
      <c r="D29" s="781"/>
      <c r="E29" s="781"/>
      <c r="F29" s="781"/>
      <c r="G29" s="781"/>
      <c r="H29" s="781"/>
      <c r="I29" s="782"/>
    </row>
    <row r="30" spans="1:9" ht="13.5" customHeight="1">
      <c r="A30" s="780"/>
      <c r="B30" s="781"/>
      <c r="C30" s="781"/>
      <c r="D30" s="781"/>
      <c r="E30" s="781"/>
      <c r="F30" s="781"/>
      <c r="G30" s="781"/>
      <c r="H30" s="781"/>
      <c r="I30" s="782"/>
    </row>
    <row r="31" spans="1:9" ht="13.5" customHeight="1">
      <c r="A31" s="780"/>
      <c r="B31" s="781"/>
      <c r="C31" s="781"/>
      <c r="D31" s="781"/>
      <c r="E31" s="781"/>
      <c r="F31" s="781"/>
      <c r="G31" s="781"/>
      <c r="H31" s="781"/>
      <c r="I31" s="782"/>
    </row>
    <row r="32" spans="1:9" ht="13.5" customHeight="1">
      <c r="A32" s="780"/>
      <c r="B32" s="781"/>
      <c r="C32" s="781"/>
      <c r="D32" s="781"/>
      <c r="E32" s="781"/>
      <c r="F32" s="781"/>
      <c r="G32" s="781"/>
      <c r="H32" s="781"/>
      <c r="I32" s="782"/>
    </row>
    <row r="33" spans="1:9" ht="13.5" customHeight="1">
      <c r="A33" s="780"/>
      <c r="B33" s="781"/>
      <c r="C33" s="781"/>
      <c r="D33" s="781"/>
      <c r="E33" s="781"/>
      <c r="F33" s="781"/>
      <c r="G33" s="781"/>
      <c r="H33" s="781"/>
      <c r="I33" s="782"/>
    </row>
    <row r="34" spans="1:9" ht="13.5" customHeight="1">
      <c r="A34" s="780"/>
      <c r="B34" s="781"/>
      <c r="C34" s="781"/>
      <c r="D34" s="781"/>
      <c r="E34" s="781"/>
      <c r="F34" s="781"/>
      <c r="G34" s="781"/>
      <c r="H34" s="781"/>
      <c r="I34" s="782"/>
    </row>
    <row r="35" spans="1:9" ht="13.5" customHeight="1">
      <c r="A35" s="780"/>
      <c r="B35" s="781"/>
      <c r="C35" s="781"/>
      <c r="D35" s="781"/>
      <c r="E35" s="781"/>
      <c r="F35" s="781"/>
      <c r="G35" s="781"/>
      <c r="H35" s="781"/>
      <c r="I35" s="782"/>
    </row>
    <row r="36" spans="1:9" ht="13.5" customHeight="1">
      <c r="A36" s="780"/>
      <c r="B36" s="781"/>
      <c r="C36" s="781"/>
      <c r="D36" s="781"/>
      <c r="E36" s="781"/>
      <c r="F36" s="781"/>
      <c r="G36" s="781"/>
      <c r="H36" s="781"/>
      <c r="I36" s="782"/>
    </row>
    <row r="37" spans="1:9" ht="13.5" customHeight="1">
      <c r="A37" s="780"/>
      <c r="B37" s="781"/>
      <c r="C37" s="781"/>
      <c r="D37" s="781"/>
      <c r="E37" s="781"/>
      <c r="F37" s="781"/>
      <c r="G37" s="781"/>
      <c r="H37" s="781"/>
      <c r="I37" s="782"/>
    </row>
    <row r="38" spans="1:9" ht="13.5" customHeight="1">
      <c r="A38" s="780"/>
      <c r="B38" s="781"/>
      <c r="C38" s="781"/>
      <c r="D38" s="781"/>
      <c r="E38" s="781"/>
      <c r="F38" s="781"/>
      <c r="G38" s="781"/>
      <c r="H38" s="781"/>
      <c r="I38" s="782"/>
    </row>
    <row r="39" spans="1:9" ht="13.5" customHeight="1">
      <c r="A39" s="780"/>
      <c r="B39" s="781"/>
      <c r="C39" s="781"/>
      <c r="D39" s="781"/>
      <c r="E39" s="781"/>
      <c r="F39" s="781"/>
      <c r="G39" s="781"/>
      <c r="H39" s="781"/>
      <c r="I39" s="782"/>
    </row>
    <row r="40" spans="1:9" ht="13.5" customHeight="1">
      <c r="A40" s="780"/>
      <c r="B40" s="781"/>
      <c r="C40" s="781"/>
      <c r="D40" s="781"/>
      <c r="E40" s="781"/>
      <c r="F40" s="781"/>
      <c r="G40" s="781"/>
      <c r="H40" s="781"/>
      <c r="I40" s="782"/>
    </row>
    <row r="41" spans="1:9" ht="13.5" customHeight="1">
      <c r="A41" s="780"/>
      <c r="B41" s="781"/>
      <c r="C41" s="781"/>
      <c r="D41" s="781"/>
      <c r="E41" s="781"/>
      <c r="F41" s="781"/>
      <c r="G41" s="781"/>
      <c r="H41" s="781"/>
      <c r="I41" s="782"/>
    </row>
    <row r="42" spans="1:9" ht="13.5" customHeight="1">
      <c r="A42" s="780"/>
      <c r="B42" s="781"/>
      <c r="C42" s="781"/>
      <c r="D42" s="781"/>
      <c r="E42" s="781"/>
      <c r="F42" s="781"/>
      <c r="G42" s="781"/>
      <c r="H42" s="781"/>
      <c r="I42" s="782"/>
    </row>
    <row r="43" spans="1:9" ht="13.5" customHeight="1">
      <c r="A43" s="780"/>
      <c r="B43" s="781"/>
      <c r="C43" s="781"/>
      <c r="D43" s="781"/>
      <c r="E43" s="781"/>
      <c r="F43" s="781"/>
      <c r="G43" s="781"/>
      <c r="H43" s="781"/>
      <c r="I43" s="782"/>
    </row>
    <row r="44" spans="1:9" ht="13.5" customHeight="1">
      <c r="A44" s="780"/>
      <c r="B44" s="781"/>
      <c r="C44" s="781"/>
      <c r="D44" s="781"/>
      <c r="E44" s="781"/>
      <c r="F44" s="781"/>
      <c r="G44" s="781"/>
      <c r="H44" s="781"/>
      <c r="I44" s="782"/>
    </row>
    <row r="45" spans="1:9" ht="13.5" customHeight="1">
      <c r="A45" s="780"/>
      <c r="B45" s="781"/>
      <c r="C45" s="781"/>
      <c r="D45" s="781"/>
      <c r="E45" s="781"/>
      <c r="F45" s="781"/>
      <c r="G45" s="781"/>
      <c r="H45" s="781"/>
      <c r="I45" s="782"/>
    </row>
    <row r="46" spans="1:9" ht="13.5" customHeight="1">
      <c r="A46" s="780"/>
      <c r="B46" s="781"/>
      <c r="C46" s="781"/>
      <c r="D46" s="781"/>
      <c r="E46" s="781"/>
      <c r="F46" s="781"/>
      <c r="G46" s="781"/>
      <c r="H46" s="781"/>
      <c r="I46" s="782"/>
    </row>
    <row r="47" spans="1:9" ht="13.5" customHeight="1">
      <c r="A47" s="780"/>
      <c r="B47" s="781"/>
      <c r="C47" s="781"/>
      <c r="D47" s="781"/>
      <c r="E47" s="781"/>
      <c r="F47" s="781"/>
      <c r="G47" s="781"/>
      <c r="H47" s="781"/>
      <c r="I47" s="782"/>
    </row>
    <row r="48" spans="1:9" ht="13.5" customHeight="1">
      <c r="A48" s="780"/>
      <c r="B48" s="781"/>
      <c r="C48" s="781"/>
      <c r="D48" s="781"/>
      <c r="E48" s="781"/>
      <c r="F48" s="781"/>
      <c r="G48" s="781"/>
      <c r="H48" s="781"/>
      <c r="I48" s="782"/>
    </row>
    <row r="49" spans="1:9" ht="13.5" customHeight="1" thickBot="1">
      <c r="A49" s="783"/>
      <c r="B49" s="784"/>
      <c r="C49" s="784"/>
      <c r="D49" s="784"/>
      <c r="E49" s="784"/>
      <c r="F49" s="784"/>
      <c r="G49" s="784"/>
      <c r="H49" s="784"/>
      <c r="I49" s="785"/>
    </row>
    <row r="51" spans="1:9" ht="15">
      <c r="A51" s="675" t="s">
        <v>194</v>
      </c>
      <c r="B51" s="456"/>
      <c r="C51" s="456"/>
      <c r="D51" s="680" t="s">
        <v>195</v>
      </c>
      <c r="E51" s="680"/>
      <c r="F51" s="680"/>
      <c r="G51" s="680"/>
    </row>
    <row r="52" spans="1:9" ht="15.9" customHeight="1">
      <c r="A52" s="654"/>
      <c r="B52" s="654"/>
      <c r="C52" s="654"/>
      <c r="D52" s="654"/>
      <c r="E52" s="70"/>
      <c r="F52" s="657" t="s">
        <v>257</v>
      </c>
      <c r="G52" s="657"/>
      <c r="H52" s="657"/>
      <c r="I52" s="657"/>
    </row>
    <row r="53" spans="1:9" ht="15.6" thickBot="1">
      <c r="A53" s="655"/>
      <c r="B53" s="655"/>
      <c r="C53" s="655"/>
      <c r="D53" s="655"/>
      <c r="E53" s="70"/>
      <c r="F53" s="658"/>
      <c r="G53" s="658"/>
      <c r="H53" s="658"/>
      <c r="I53" s="658"/>
    </row>
    <row r="54" spans="1:9" ht="13.8" thickTop="1"/>
  </sheetData>
  <sheetProtection algorithmName="SHA-512" hashValue="mnjfsGuaufxxfDC49nI+CSurcnHGtgEYiFl9WfvpNoGcE3u1sbChr+G0N6Y+a/tsFtab099Aw6X+0d/KusK19g==" saltValue="miR7g+9fSBmfzH88STy7HQ=="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33</vt:i4>
      </vt:variant>
    </vt:vector>
  </HeadingPairs>
  <TitlesOfParts>
    <vt:vector size="45"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BJTビジネス日本語能力テスト</vt:lpstr>
      <vt:lpstr>J.TEST実用日本語検定</vt:lpstr>
      <vt:lpstr>Jcert生活・職能日本語検定</vt:lpstr>
      <vt:lpstr>JLCT外国人日本語能力検定</vt:lpstr>
      <vt:lpstr>JPTElementary試験</vt:lpstr>
      <vt:lpstr>JPT日本語能力試験</vt:lpstr>
      <vt:lpstr>PJCBridge・実践日本語コミュニケーション検定ブリッジ</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STBJ標準ビジネス日本語テスト</vt:lpstr>
      <vt:lpstr>TOPJ実用日本語運用能力試験</vt:lpstr>
      <vt:lpstr>学校名</vt:lpstr>
      <vt:lpstr>京都校..Kyoto_Campus</vt:lpstr>
      <vt:lpstr>試験名</vt:lpstr>
      <vt:lpstr>駿台日本語能力評価試験JPET</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lpstr>日本語NATTEST</vt:lpstr>
      <vt:lpstr>日本語オンラインテストJOT</vt:lpstr>
      <vt:lpstr>日本語能力試験JLPT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竜　居洋</cp:lastModifiedBy>
  <cp:revision/>
  <cp:lastPrinted>2026-05-19T02:24:32Z</cp:lastPrinted>
  <dcterms:created xsi:type="dcterms:W3CDTF">2015-03-13T03:00:37Z</dcterms:created>
  <dcterms:modified xsi:type="dcterms:W3CDTF">2026-05-27T06:35:18Z</dcterms:modified>
  <cp:category/>
  <cp:contentStatus/>
</cp:coreProperties>
</file>