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9.xml" ContentType="application/vnd.ms-excel.controlproperties+xml"/>
  <Override PartName="/xl/ctrlProps/ctrlProp2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isi-sv03\20_営業部\02_他部門・部内共有_連携\102_募集、営業、面接(選考)、代理店提携\002_募集要項、願書\002_願書\01_長期願書\2026年度\"/>
    </mc:Choice>
  </mc:AlternateContent>
  <xr:revisionPtr revIDLastSave="0" documentId="13_ncr:1_{6C0DB266-8834-49E5-866B-9F0135DE26F9}" xr6:coauthVersionLast="47" xr6:coauthVersionMax="47" xr10:uidLastSave="{00000000-0000-0000-0000-000000000000}"/>
  <workbookProtection workbookAlgorithmName="SHA-512" workbookHashValue="MIxhZGK68l1qibKp7/Yeijf5QmQ7y7u7xh4A9sNKR/zvYVnAgBd+aNx8N2Cj/bASpidrxxW3tNTCogvlTdSTKg==" workbookSaltValue="BuV2ST+4U5Xym/+Uo0xfhw==" workbookSpinCount="100000" lockStructure="1"/>
  <bookViews>
    <workbookView xWindow="28680" yWindow="-120" windowWidth="29040" windowHeight="15720" tabRatio="981" xr2:uid="{00000000-000D-0000-FFFF-FFFF00000000}"/>
  </bookViews>
  <sheets>
    <sheet name="書き方(Instruction)" sheetId="22"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5"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Sheet1!$B$1:$J$41</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願書1枚目_App.Page_1!$A$1:$K$41</definedName>
    <definedName name="_xlnm.Print_Area" localSheetId="2">'願書2枚目_App. Page_2'!$A$1:$K$40</definedName>
    <definedName name="_xlnm.Print_Area" localSheetId="6">'経費支弁_Written Proof'!$A$1:$L$50</definedName>
    <definedName name="_xlnm.Print_Area" localSheetId="7">健康状況に関する申告書!$A$1:$J$27</definedName>
    <definedName name="_xlnm.Print_Area" localSheetId="0">'書き方(Instruction)'!$A$1:$Q$60</definedName>
    <definedName name="_xlnm.Print_Area" localSheetId="3">履歴書1枚目_History_1!$A$1:$M$54</definedName>
    <definedName name="_xlnm.Print_Area" localSheetId="5">履歴書2枚目_History_2!$A$1:$I$46</definedName>
    <definedName name="学校名">Sheet1!$M$12:$M$19</definedName>
    <definedName name="京都校..Kyoto_Campus">Sheet1!$N$38:$N$41</definedName>
    <definedName name="大阪校..Osaka_Campus">Sheet1!$N$50:$N$53</definedName>
    <definedName name="長野校..Nagano_Campus_NBL">Sheet1!$N$43:$N$44</definedName>
    <definedName name="東京_高田馬場キャリア校..Tokyo_Takadanobaba_Career_Pathway_Campus">Sheet1!$N$22:$N$28</definedName>
    <definedName name="東京_高田馬場進学校..Tokyo_Takadanobaba_Academic_Pathway_Campus">Sheet1!$N$55:$N$58</definedName>
    <definedName name="東京_渋谷原宿校..Tokyo_Shibuya_Harajuku_Campus">Sheet1!$N$30:$N$36</definedName>
    <definedName name="東京_新宿校..Tokyo_Shinjuku_Campus">Sheet1!$N$12:$N$15</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5" l="1" a="1"/>
  <c r="G24" i="5" s="1"/>
  <c r="K8" i="5"/>
  <c r="H8" i="5"/>
  <c r="I2" i="6"/>
  <c r="H9" i="3"/>
  <c r="C9" i="3"/>
  <c r="K5" i="3"/>
  <c r="C7" i="3"/>
  <c r="H5" i="3"/>
  <c r="A29" i="4" l="1"/>
  <c r="K28" i="4" s="1"/>
  <c r="C39" i="5"/>
  <c r="K39" i="5"/>
  <c r="I8" i="1"/>
  <c r="B8" i="5"/>
  <c r="C5" i="3"/>
  <c r="D2" i="6" s="1"/>
  <c r="K41" i="5"/>
  <c r="N24" i="5"/>
  <c r="B22" i="5"/>
  <c r="C4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尹 玉花</author>
  </authors>
  <commentList>
    <comment ref="D8" authorId="0" shapeId="0" xr:uid="{0C65B5CB-8DBE-45B5-8661-2791E3ADD7B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0" authorId="0" shapeId="0" xr:uid="{00000000-0006-0000-0100-000002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Meiryo UI"/>
            <family val="3"/>
            <charset val="128"/>
          </rPr>
          <t>大文字でご記入ください。
Please fill in capital letters.</t>
        </r>
      </text>
    </comment>
    <comment ref="G13" authorId="0" shapeId="0" xr:uid="{00000000-0006-0000-0100-000004000000}">
      <text>
        <r>
          <rPr>
            <b/>
            <sz val="9"/>
            <color indexed="81"/>
            <rFont val="Meiryo UI"/>
            <family val="3"/>
            <charset val="128"/>
          </rPr>
          <t>大文字でご記入ください。
Please fill in capital letters.</t>
        </r>
      </text>
    </comment>
    <comment ref="C22" authorId="0" shapeId="0" xr:uid="{EFAFE415-41AA-4B64-BFBF-8D46BA7121E7}">
      <text>
        <r>
          <rPr>
            <b/>
            <sz val="9"/>
            <color indexed="81"/>
            <rFont val="Meiryo UI"/>
            <family val="3"/>
            <charset val="128"/>
          </rPr>
          <t>電話番号の先頭に国番号を入力してください。
Please enter the country code to the beginning of the phone number.</t>
        </r>
      </text>
    </comment>
    <comment ref="J22" authorId="0" shapeId="0" xr:uid="{04F005EC-DCD1-4E13-A794-59B3FCA6C9F1}">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24" authorId="0" shapeId="0" xr:uid="{E1480467-403D-4424-BB4E-E80083F4628A}">
      <text>
        <r>
          <rPr>
            <b/>
            <sz val="9"/>
            <color indexed="81"/>
            <rFont val="Meiryo UI"/>
            <family val="3"/>
            <charset val="128"/>
          </rPr>
          <t>yyyy/mm/dd　の形式で入力ください。
Format is yyyy/mm/dd.</t>
        </r>
      </text>
    </comment>
    <comment ref="I24" authorId="0" shapeId="0" xr:uid="{D8D57201-B54F-4365-A0B0-1999C2D45EB6}">
      <text>
        <r>
          <rPr>
            <b/>
            <sz val="9"/>
            <color indexed="81"/>
            <rFont val="Meiryo UI"/>
            <family val="3"/>
            <charset val="128"/>
          </rPr>
          <t>▼から回答を選んで下さい。
/Please choose the answer from ▼.</t>
        </r>
      </text>
    </comment>
    <comment ref="E27" authorId="0" shapeId="0" xr:uid="{00000000-0006-0000-0100-00000A000000}">
      <text>
        <r>
          <rPr>
            <b/>
            <sz val="9"/>
            <color indexed="81"/>
            <rFont val="Meiryo UI"/>
            <family val="3"/>
            <charset val="128"/>
          </rPr>
          <t>yyyy/mm/dd の形式で入力ください。
Format is yyyy/mm/dd.</t>
        </r>
      </text>
    </comment>
    <comment ref="I28" authorId="1" shapeId="0" xr:uid="{DC39C7DB-3E1B-44AC-86D9-8DA88E96B8CB}">
      <text>
        <r>
          <rPr>
            <b/>
            <sz val="9"/>
            <color indexed="81"/>
            <rFont val="Meiryo UI"/>
            <family val="3"/>
            <charset val="128"/>
          </rPr>
          <t>yyyy/mm/dd　の形式で入力ください。
Format is yyyy/mm/dd</t>
        </r>
        <r>
          <rPr>
            <sz val="9"/>
            <color indexed="81"/>
            <rFont val="ＭＳ Ｐゴシック"/>
            <family val="3"/>
            <charset val="128"/>
          </rPr>
          <t xml:space="preserve">
</t>
        </r>
      </text>
    </comment>
    <comment ref="F32" authorId="0" shapeId="0" xr:uid="{B0059DB9-1178-42FC-ACDC-4D363F1FC2C2}">
      <text>
        <r>
          <rPr>
            <b/>
            <sz val="9"/>
            <color indexed="81"/>
            <rFont val="Meiryo UI"/>
            <family val="3"/>
            <charset val="128"/>
          </rPr>
          <t>"はい”の場合：学校名（大学の場合は学校名、学部、専攻）を記入ください。
 If 'Yes' please fill in the name of the school (if a university, university name, department, and major)</t>
        </r>
      </text>
    </comment>
    <comment ref="A34" authorId="0" shapeId="0" xr:uid="{3ACCAA9D-06F9-486B-B352-BE6DD527F054}">
      <text>
        <r>
          <rPr>
            <b/>
            <sz val="9"/>
            <color indexed="81"/>
            <rFont val="Meiryo UI"/>
            <family val="3"/>
            <charset val="128"/>
          </rPr>
          <t>▼から回答を選んで下さい。
/Please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0346</author>
  </authors>
  <commentList>
    <comment ref="E8" authorId="0" shapeId="0" xr:uid="{00000000-0006-0000-0200-000001000000}">
      <text>
        <r>
          <rPr>
            <b/>
            <sz val="9"/>
            <color indexed="81"/>
            <rFont val="ＭＳ Ｐゴシック"/>
            <family val="3"/>
            <charset val="128"/>
          </rPr>
          <t>▼から選んで下さい。/Please choose the answer from ▼.</t>
        </r>
      </text>
    </comment>
    <comment ref="I11" authorId="1" shapeId="0" xr:uid="{12F424B6-5511-4729-BD5E-CE378A748043}">
      <text>
        <r>
          <rPr>
            <b/>
            <sz val="9"/>
            <color indexed="81"/>
            <rFont val="MS P ゴシック"/>
            <family val="3"/>
            <charset val="128"/>
          </rPr>
          <t>▼から回答を選んで下さい。
/Please choose the answer from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Meiryo UI"/>
            <family val="3"/>
            <charset val="128"/>
          </rPr>
          <t>▼から選んで下さい。/Please choose the answer from ▼.</t>
        </r>
      </text>
    </comment>
    <comment ref="D30" authorId="1" shapeId="0" xr:uid="{3F784E8B-BEBE-4C46-96B9-035135D70FB1}">
      <text>
        <r>
          <rPr>
            <b/>
            <sz val="9"/>
            <color indexed="81"/>
            <rFont val="Meiryo UI"/>
            <family val="3"/>
            <charset val="128"/>
          </rPr>
          <t>▼から選んで下さい。/Please choose the answer from ▼.</t>
        </r>
      </text>
    </comment>
    <comment ref="I30" authorId="1" shapeId="0" xr:uid="{92695027-3C17-42F3-8CDD-F71388F9ED3E}">
      <text>
        <r>
          <rPr>
            <b/>
            <sz val="9"/>
            <color indexed="81"/>
            <rFont val="Meiryo UI"/>
            <family val="3"/>
            <charset val="128"/>
          </rPr>
          <t>▼から選んで下さい。/Please choose the answer from ▼.</t>
        </r>
      </text>
    </comment>
    <comment ref="J36" authorId="1" shapeId="0" xr:uid="{D70BF66F-E4C5-442F-A749-4D73C2BFF882}">
      <text>
        <r>
          <rPr>
            <b/>
            <sz val="9"/>
            <color indexed="81"/>
            <rFont val="Meiryo UI"/>
            <family val="3"/>
            <charset val="128"/>
          </rPr>
          <t>▼から選んで下さい。/Please choose the answer from ▼.</t>
        </r>
      </text>
    </comment>
    <comment ref="B39" authorId="2"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G7" authorId="0" shapeId="0" xr:uid="{7B920F2E-595C-44BC-8498-BC968A338EF8}">
      <text>
        <r>
          <rPr>
            <b/>
            <sz val="9"/>
            <color indexed="81"/>
            <rFont val="Meiryo UI"/>
            <family val="3"/>
            <charset val="128"/>
          </rPr>
          <t>パスポートに記載されている通りに記入してください。
（中国・ベトナム国籍の方は、●●省●●県まで記入してください）
Please fill in the form as it appears on your passport. 
(For Chinese and Vietnamese nationals,
please fill in the province and prefecture.）</t>
        </r>
      </text>
    </comment>
    <comment ref="A16" authorId="0" shapeId="0" xr:uid="{2AF604D0-4E24-40AE-ACCC-CA9195D65BC8}">
      <text>
        <r>
          <rPr>
            <b/>
            <sz val="9"/>
            <color indexed="81"/>
            <rFont val="Meiryo UI"/>
            <family val="3"/>
            <charset val="128"/>
          </rPr>
          <t>▼から回答を選んでください。/Please select an applicable answer ▼.</t>
        </r>
        <r>
          <rPr>
            <sz val="9"/>
            <color indexed="81"/>
            <rFont val="Meiryo UI"/>
            <family val="3"/>
            <charset val="128"/>
          </rPr>
          <t xml:space="preserve">
</t>
        </r>
      </text>
    </comment>
    <comment ref="G18" authorId="1" shapeId="0" xr:uid="{00000000-0006-0000-0300-000001000000}">
      <text>
        <r>
          <rPr>
            <b/>
            <sz val="9"/>
            <color indexed="81"/>
            <rFont val="Meiryo UI"/>
            <family val="3"/>
            <charset val="128"/>
          </rPr>
          <t>yyyy/mm/ddの形式で入力してください。
Format is yyyy/mm/dd</t>
        </r>
        <r>
          <rPr>
            <sz val="9"/>
            <color indexed="81"/>
            <rFont val="Meiryo UI"/>
            <family val="3"/>
            <charset val="128"/>
          </rPr>
          <t>.</t>
        </r>
      </text>
    </comment>
    <comment ref="G20" authorId="1" shapeId="0" xr:uid="{00000000-0006-0000-0300-000002000000}">
      <text>
        <r>
          <rPr>
            <b/>
            <sz val="9"/>
            <color indexed="81"/>
            <rFont val="Meiryo UI"/>
            <family val="3"/>
            <charset val="128"/>
          </rPr>
          <t>yyyy/mm/ddの形式で入力してください。
Format is yyyy/mm/dd.</t>
        </r>
      </text>
    </comment>
    <comment ref="G22" authorId="1" shapeId="0" xr:uid="{00000000-0006-0000-0300-000003000000}">
      <text>
        <r>
          <rPr>
            <b/>
            <sz val="9"/>
            <color indexed="81"/>
            <rFont val="Meiryo UI"/>
            <family val="3"/>
            <charset val="128"/>
          </rPr>
          <t>yyyy/mm/ddの形式で入力してください。
Format is yyyy/mm/dd.</t>
        </r>
      </text>
    </comment>
    <comment ref="G24" authorId="1" shapeId="0" xr:uid="{00000000-0006-0000-0300-000004000000}">
      <text>
        <r>
          <rPr>
            <b/>
            <sz val="9"/>
            <color indexed="81"/>
            <rFont val="Meiryo UI"/>
            <family val="3"/>
            <charset val="128"/>
          </rPr>
          <t>yyyy/mm/ddの形式で入力してください。
Format is yyyy/mm/dd.</t>
        </r>
      </text>
    </comment>
    <comment ref="A27" authorId="0" shapeId="0" xr:uid="{F52B824D-FD04-4430-84F6-57CE0922E0C4}">
      <text>
        <r>
          <rPr>
            <b/>
            <sz val="9"/>
            <color indexed="81"/>
            <rFont val="MS P ゴシック"/>
            <family val="3"/>
            <charset val="128"/>
          </rPr>
          <t>▼から回答を選んで下さい。/Please select an applicable answer ▼.</t>
        </r>
      </text>
    </comment>
    <comment ref="I30" authorId="1" shapeId="0" xr:uid="{00000000-0006-0000-0300-000006000000}">
      <text>
        <r>
          <rPr>
            <b/>
            <sz val="9"/>
            <color indexed="81"/>
            <rFont val="Meiryo UI"/>
            <family val="3"/>
            <charset val="128"/>
          </rPr>
          <t>yyyy/mmの形式で入力してください。
Format is yyyy/mm.</t>
        </r>
      </text>
    </comment>
    <comment ref="K30" authorId="1" shapeId="0" xr:uid="{B37B2208-FDB4-4E39-B93F-E9CCE0BFD301}">
      <text>
        <r>
          <rPr>
            <b/>
            <sz val="9"/>
            <color indexed="81"/>
            <rFont val="Meiryo UI"/>
            <family val="3"/>
            <charset val="128"/>
          </rPr>
          <t>yyyy/mmの形式で入力してください。
Format is yyyy/mm.</t>
        </r>
      </text>
    </comment>
    <comment ref="N30" authorId="2" shapeId="0" xr:uid="{02F16E0B-6070-41A8-9E91-9A3A2C497388}">
      <text>
        <r>
          <rPr>
            <b/>
            <sz val="9"/>
            <color indexed="81"/>
            <rFont val="Meiryo UI"/>
            <family val="3"/>
            <charset val="128"/>
          </rPr>
          <t>How many years did you study on your course for?</t>
        </r>
      </text>
    </comment>
    <comment ref="O30" authorId="2" shapeId="0" xr:uid="{6F3972F4-9C33-4A54-A56A-5FDB1B34F175}">
      <text>
        <r>
          <rPr>
            <b/>
            <sz val="9"/>
            <color indexed="81"/>
            <rFont val="Meiryo UI"/>
            <family val="3"/>
            <charset val="128"/>
          </rPr>
          <t>What is the official length of your course?</t>
        </r>
      </text>
    </comment>
    <comment ref="A31" authorId="1" shapeId="0" xr:uid="{00000000-0006-0000-0300-00000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31" authorId="1" shapeId="0" xr:uid="{00000000-0006-0000-0300-000009000000}">
      <text>
        <r>
          <rPr>
            <b/>
            <sz val="9"/>
            <color indexed="81"/>
            <rFont val="Meiryo UI"/>
            <family val="3"/>
            <charset val="128"/>
          </rPr>
          <t>yyyy/mmの形式で入力してください。
Format is yyyy/mm.</t>
        </r>
      </text>
    </comment>
    <comment ref="K31" authorId="1" shapeId="0" xr:uid="{2045A869-FB5E-4CDF-88B3-5F5CAC5235E6}">
      <text>
        <r>
          <rPr>
            <b/>
            <sz val="9"/>
            <color indexed="81"/>
            <rFont val="Meiryo UI"/>
            <family val="3"/>
            <charset val="128"/>
          </rPr>
          <t>yyyy/mmの形式で入力してください。
Format is yyyy/mm.</t>
        </r>
      </text>
    </comment>
    <comment ref="N31" authorId="2" shapeId="0" xr:uid="{B11C7D61-3225-4459-A235-3C70A8DED69D}">
      <text>
        <r>
          <rPr>
            <b/>
            <sz val="9"/>
            <color indexed="81"/>
            <rFont val="Meiryo UI"/>
            <family val="3"/>
            <charset val="128"/>
          </rPr>
          <t>How many years did you study on your course for?</t>
        </r>
      </text>
    </comment>
    <comment ref="O31" authorId="2" shapeId="0" xr:uid="{BDAE8159-F6B5-4053-8C2A-0E46AEF5BCF9}">
      <text>
        <r>
          <rPr>
            <b/>
            <sz val="9"/>
            <color indexed="81"/>
            <rFont val="Meiryo UI"/>
            <family val="3"/>
            <charset val="128"/>
          </rPr>
          <t>What is the official length of your course?</t>
        </r>
      </text>
    </comment>
    <comment ref="A32" authorId="1" shapeId="0" xr:uid="{00000000-0006-0000-0300-00000B000000}">
      <text>
        <r>
          <rPr>
            <b/>
            <sz val="9"/>
            <color indexed="81"/>
            <rFont val="Meiryo UI"/>
            <family val="3"/>
            <charset val="128"/>
          </rPr>
          <t>▼から回答を選んで下さい。/Please choose the answer from ▼.</t>
        </r>
      </text>
    </comment>
    <comment ref="I32" authorId="1" shapeId="0" xr:uid="{00000000-0006-0000-0300-00000C000000}">
      <text>
        <r>
          <rPr>
            <b/>
            <sz val="9"/>
            <color indexed="81"/>
            <rFont val="Meiryo UI"/>
            <family val="3"/>
            <charset val="128"/>
          </rPr>
          <t>yyyy/mmの形式で入力してください。
Format is yyyy/mm.</t>
        </r>
      </text>
    </comment>
    <comment ref="K32" authorId="1" shapeId="0" xr:uid="{8E4E2A67-9209-424F-A3EF-26FDBE4BFE53}">
      <text>
        <r>
          <rPr>
            <b/>
            <sz val="9"/>
            <color indexed="81"/>
            <rFont val="Meiryo UI"/>
            <family val="3"/>
            <charset val="128"/>
          </rPr>
          <t>yyyy/mmの形式で入力してください。
Format is yyyy/mm.</t>
        </r>
      </text>
    </comment>
    <comment ref="N32" authorId="2" shapeId="0" xr:uid="{3032556B-1B43-4F25-B77A-FB00793D3C61}">
      <text>
        <r>
          <rPr>
            <b/>
            <sz val="9"/>
            <color indexed="81"/>
            <rFont val="Meiryo UI"/>
            <family val="3"/>
            <charset val="128"/>
          </rPr>
          <t>How many years did you study on your course for?</t>
        </r>
      </text>
    </comment>
    <comment ref="O32" authorId="2" shapeId="0" xr:uid="{58F5B6AF-0BE1-4B26-8265-7E634E403818}">
      <text>
        <r>
          <rPr>
            <b/>
            <sz val="9"/>
            <color indexed="81"/>
            <rFont val="Meiryo UI"/>
            <family val="3"/>
            <charset val="128"/>
          </rPr>
          <t>What is the official length of your course?</t>
        </r>
      </text>
    </comment>
    <comment ref="A33" authorId="1" shapeId="0" xr:uid="{00000000-0006-0000-0300-00000E000000}">
      <text>
        <r>
          <rPr>
            <b/>
            <sz val="9"/>
            <color indexed="81"/>
            <rFont val="Meiryo UI"/>
            <family val="3"/>
            <charset val="128"/>
          </rPr>
          <t>▼から回答を選んで下さい。
/Please choose the answer from ▼.</t>
        </r>
      </text>
    </comment>
    <comment ref="I33" authorId="1" shapeId="0" xr:uid="{00000000-0006-0000-0300-00000F000000}">
      <text>
        <r>
          <rPr>
            <b/>
            <sz val="9"/>
            <color indexed="81"/>
            <rFont val="Meiryo UI"/>
            <family val="3"/>
            <charset val="128"/>
          </rPr>
          <t>yyyy/mmの形式で入力してください。
Format is yyyy/mm.</t>
        </r>
      </text>
    </comment>
    <comment ref="K33" authorId="1" shapeId="0" xr:uid="{9A01BA90-F122-4204-A076-0306C606B62C}">
      <text>
        <r>
          <rPr>
            <b/>
            <sz val="9"/>
            <color indexed="81"/>
            <rFont val="Meiryo UI"/>
            <family val="3"/>
            <charset val="128"/>
          </rPr>
          <t>yyyy/mmの形式で入力してください。
Format is yyyy/mm.</t>
        </r>
      </text>
    </comment>
    <comment ref="N33" authorId="2" shapeId="0" xr:uid="{E6ECF037-BE5D-47BE-9512-1480BB13F360}">
      <text>
        <r>
          <rPr>
            <b/>
            <sz val="9"/>
            <color indexed="81"/>
            <rFont val="Meiryo UI"/>
            <family val="3"/>
            <charset val="128"/>
          </rPr>
          <t>How many years did you study on your course for?</t>
        </r>
      </text>
    </comment>
    <comment ref="O33" authorId="2" shapeId="0" xr:uid="{20D32408-85AE-45A5-8790-DC43686AA88F}">
      <text>
        <r>
          <rPr>
            <b/>
            <sz val="9"/>
            <color indexed="81"/>
            <rFont val="Meiryo UI"/>
            <family val="3"/>
            <charset val="128"/>
          </rPr>
          <t>What is the official length of your course?</t>
        </r>
      </text>
    </comment>
    <comment ref="A34" authorId="1" shapeId="0" xr:uid="{00000000-0006-0000-0300-000011000000}">
      <text>
        <r>
          <rPr>
            <b/>
            <sz val="9"/>
            <color indexed="81"/>
            <rFont val="Meiryo UI"/>
            <family val="3"/>
            <charset val="128"/>
          </rPr>
          <t>▼から回答を選んで下さい。
/Please choose the answer from ▼.</t>
        </r>
      </text>
    </comment>
    <comment ref="I34" authorId="1" shapeId="0" xr:uid="{00000000-0006-0000-0300-000012000000}">
      <text>
        <r>
          <rPr>
            <b/>
            <sz val="9"/>
            <color indexed="81"/>
            <rFont val="Meiryo UI"/>
            <family val="3"/>
            <charset val="128"/>
          </rPr>
          <t>yyyy/mmの形式で入力してください。
Format is yyyy/mm.</t>
        </r>
      </text>
    </comment>
    <comment ref="K34" authorId="1" shapeId="0" xr:uid="{BB23C2B4-ABE1-4215-AFC1-97369E143F5A}">
      <text>
        <r>
          <rPr>
            <b/>
            <sz val="9"/>
            <color indexed="81"/>
            <rFont val="Meiryo UI"/>
            <family val="3"/>
            <charset val="128"/>
          </rPr>
          <t>yyyy/mmの形式で入力してください。
Format is yyyy/mm.</t>
        </r>
      </text>
    </comment>
    <comment ref="N34" authorId="2" shapeId="0" xr:uid="{6E36439E-EC88-4CE1-9CDB-5BDC4F43BA40}">
      <text>
        <r>
          <rPr>
            <b/>
            <sz val="9"/>
            <color indexed="81"/>
            <rFont val="Meiryo UI"/>
            <family val="3"/>
            <charset val="128"/>
          </rPr>
          <t>How many years did you study on your course for?</t>
        </r>
      </text>
    </comment>
    <comment ref="O34" authorId="2" shapeId="0" xr:uid="{A5A703F0-B63A-4757-9839-635EDC894378}">
      <text>
        <r>
          <rPr>
            <b/>
            <sz val="9"/>
            <color indexed="81"/>
            <rFont val="Meiryo UI"/>
            <family val="3"/>
            <charset val="128"/>
          </rPr>
          <t>What is the official length of your course?</t>
        </r>
      </text>
    </comment>
    <comment ref="I38" authorId="1" shapeId="0" xr:uid="{00000000-0006-0000-0300-000014000000}">
      <text>
        <r>
          <rPr>
            <b/>
            <sz val="9"/>
            <color indexed="81"/>
            <rFont val="Meiryo UI"/>
            <family val="3"/>
            <charset val="128"/>
          </rPr>
          <t>yyyy/mmの形式で入力してください。
Format is yyyy/mm.</t>
        </r>
      </text>
    </comment>
    <comment ref="K38" authorId="1" shapeId="0" xr:uid="{00000000-0006-0000-0300-000015000000}">
      <text>
        <r>
          <rPr>
            <b/>
            <sz val="9"/>
            <color indexed="81"/>
            <rFont val="Meiryo UI"/>
            <family val="3"/>
            <charset val="128"/>
          </rPr>
          <t>yyyy/mmの形式で入力してください。
Format is yyyy/mm.</t>
        </r>
      </text>
    </comment>
    <comment ref="I39" authorId="1" shapeId="0" xr:uid="{00000000-0006-0000-0300-000016000000}">
      <text>
        <r>
          <rPr>
            <b/>
            <sz val="9"/>
            <color indexed="81"/>
            <rFont val="Meiryo UI"/>
            <family val="3"/>
            <charset val="128"/>
          </rPr>
          <t>yyyy/mmの形式で入力してください。
Format is yyyy/mm.</t>
        </r>
      </text>
    </comment>
    <comment ref="K39" authorId="1" shapeId="0" xr:uid="{00000000-0006-0000-0300-000017000000}">
      <text>
        <r>
          <rPr>
            <b/>
            <sz val="9"/>
            <color indexed="81"/>
            <rFont val="Meiryo UI"/>
            <family val="3"/>
            <charset val="128"/>
          </rPr>
          <t>yyyy/mmの形式で入力してください。
Format is yyyy/mm.</t>
        </r>
      </text>
    </comment>
    <comment ref="C43" authorId="1" shapeId="0" xr:uid="{00000000-0006-0000-0300-00001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3" authorId="2" shapeId="0" xr:uid="{CB6A8F48-DE68-451F-B1A1-BB7495751A27}">
      <text>
        <r>
          <rPr>
            <b/>
            <sz val="9"/>
            <color indexed="81"/>
            <rFont val="MS P ゴシック"/>
            <family val="3"/>
            <charset val="128"/>
          </rPr>
          <t>yyyy/mm/ddの形式で入力してください。
Format is yyyy/mm/dd.</t>
        </r>
      </text>
    </comment>
    <comment ref="C44" authorId="1" shapeId="0" xr:uid="{00000000-0006-0000-0300-000019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4" authorId="2" shapeId="0" xr:uid="{5EDED480-4DC0-4C73-803F-2304340074B2}">
      <text>
        <r>
          <rPr>
            <b/>
            <sz val="9"/>
            <color indexed="81"/>
            <rFont val="MS P ゴシック"/>
            <family val="3"/>
            <charset val="128"/>
          </rPr>
          <t>yyyy/mm/ddの形式で入力してください。
Format is yyyy/mm/dd.</t>
        </r>
      </text>
    </comment>
    <comment ref="I48" authorId="1" shapeId="0" xr:uid="{00000000-0006-0000-0300-00001A000000}">
      <text>
        <r>
          <rPr>
            <b/>
            <sz val="9"/>
            <color indexed="81"/>
            <rFont val="Meiryo UI"/>
            <family val="3"/>
            <charset val="128"/>
          </rPr>
          <t>yyyy/mmの形式で入力してください。
Format is yyyy/mm.</t>
        </r>
      </text>
    </comment>
    <comment ref="K48" authorId="1" shapeId="0" xr:uid="{00000000-0006-0000-0300-00001B000000}">
      <text>
        <r>
          <rPr>
            <b/>
            <sz val="9"/>
            <color indexed="81"/>
            <rFont val="Meiryo UI"/>
            <family val="3"/>
            <charset val="128"/>
          </rPr>
          <t>yyyy/mmの形式で入力してください。
Format is yyyy/mm.</t>
        </r>
      </text>
    </comment>
    <comment ref="I49" authorId="1" shapeId="0" xr:uid="{00000000-0006-0000-0300-00001C000000}">
      <text>
        <r>
          <rPr>
            <b/>
            <sz val="9"/>
            <color indexed="81"/>
            <rFont val="Meiryo UI"/>
            <family val="3"/>
            <charset val="128"/>
          </rPr>
          <t>yyyy/mmの形式で入力してください。
Format is yyyy/mm.</t>
        </r>
      </text>
    </comment>
    <comment ref="K49" authorId="1" shapeId="0" xr:uid="{00000000-0006-0000-0300-00001D000000}">
      <text>
        <r>
          <rPr>
            <b/>
            <sz val="9"/>
            <color indexed="81"/>
            <rFont val="Meiryo UI"/>
            <family val="3"/>
            <charset val="128"/>
          </rPr>
          <t>yyyy/mmの形式で入力してください。
Format is yyyy/mm.</t>
        </r>
      </text>
    </comment>
    <comment ref="C50" authorId="1" shapeId="0" xr:uid="{00000000-0006-0000-0300-00001E000000}">
      <text>
        <r>
          <rPr>
            <b/>
            <sz val="9"/>
            <color indexed="81"/>
            <rFont val="Meiryo UI"/>
            <family val="3"/>
            <charset val="128"/>
          </rPr>
          <t>▼から回答を選んで下さい。/Please choose the answer from ▼.
申請後に取り下げた場合も「有」を選択してください。
/Please select "Yes" even if you withdraw your application after it has been submitted.</t>
        </r>
      </text>
    </comment>
    <comment ref="I50" authorId="1" shapeId="0" xr:uid="{00000000-0006-0000-0300-00001F000000}">
      <text>
        <r>
          <rPr>
            <b/>
            <sz val="9"/>
            <color indexed="81"/>
            <rFont val="Meiryo UI"/>
            <family val="3"/>
            <charset val="128"/>
          </rPr>
          <t xml:space="preserve">▼から回答を選んで下さい。/Please choose the answer from ▼.
</t>
        </r>
      </text>
    </comment>
    <comment ref="L50" authorId="1" shapeId="0" xr:uid="{00000000-0006-0000-0300-000020000000}">
      <text>
        <r>
          <rPr>
            <b/>
            <sz val="9"/>
            <color indexed="81"/>
            <rFont val="Meiryo UI"/>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A4" authorId="0" shapeId="0" xr:uid="{C383CDAC-2059-4B12-BB95-D6DAA3A58759}">
      <text>
        <r>
          <rPr>
            <b/>
            <sz val="9"/>
            <color indexed="81"/>
            <rFont val="Meiryo UI"/>
            <family val="3"/>
            <charset val="128"/>
          </rPr>
          <t>▼から回答を選んで下さい。/Please select an applicable answer ▼.</t>
        </r>
      </text>
    </comment>
    <comment ref="A17" authorId="0" shapeId="0" xr:uid="{FC975ED0-B289-4DF0-8374-7EB707F71F1D}">
      <text>
        <r>
          <rPr>
            <b/>
            <sz val="9"/>
            <color indexed="81"/>
            <rFont val="Meiryo UI"/>
            <family val="3"/>
            <charset val="128"/>
          </rPr>
          <t>▼から回答を選んで下さい。/Please select an applicable answer ▼.</t>
        </r>
      </text>
    </comment>
    <comment ref="G20" authorId="1" shapeId="0" xr:uid="{00000000-0006-0000-0700-000001000000}">
      <text>
        <r>
          <rPr>
            <b/>
            <sz val="9"/>
            <color indexed="81"/>
            <rFont val="Meiryo UI"/>
            <family val="3"/>
            <charset val="128"/>
          </rPr>
          <t>yyyy/mmの形式で入力してください。
Format is yyyy/mm.</t>
        </r>
      </text>
    </comment>
    <comment ref="J20" authorId="1" shapeId="0" xr:uid="{A3138177-A5C2-4F85-BDA5-434AE96B208E}">
      <text>
        <r>
          <rPr>
            <b/>
            <sz val="9"/>
            <color indexed="81"/>
            <rFont val="Meiryo UI"/>
            <family val="3"/>
            <charset val="128"/>
          </rPr>
          <t>yyyy/mmの形式で入力してください。
Format is yyyy/mm.</t>
        </r>
      </text>
    </comment>
    <comment ref="M20" authorId="2" shapeId="0" xr:uid="{4972FE24-0C26-4630-89FA-EBD28BB4F8B2}">
      <text>
        <r>
          <rPr>
            <b/>
            <sz val="9"/>
            <color indexed="81"/>
            <rFont val="MS P ゴシック"/>
            <family val="3"/>
            <charset val="128"/>
          </rPr>
          <t>How many years did you study on your course for?</t>
        </r>
      </text>
    </comment>
    <comment ref="N20" authorId="2" shapeId="0" xr:uid="{F97F496C-7259-4473-B1B1-F39498BEE732}">
      <text>
        <r>
          <rPr>
            <b/>
            <sz val="9"/>
            <color indexed="81"/>
            <rFont val="MS P ゴシック"/>
            <family val="3"/>
            <charset val="128"/>
          </rPr>
          <t>What is the official length of your course?</t>
        </r>
      </text>
    </comment>
    <comment ref="G21" authorId="1" shapeId="0" xr:uid="{B4D7E7B7-432E-44E2-89DB-1C1D07367A39}">
      <text>
        <r>
          <rPr>
            <b/>
            <sz val="9"/>
            <color indexed="81"/>
            <rFont val="Meiryo UI"/>
            <family val="3"/>
            <charset val="128"/>
          </rPr>
          <t>yyyy/mmの形式で入力してください。
Format is yyyy/mm.</t>
        </r>
      </text>
    </comment>
    <comment ref="J21" authorId="1" shapeId="0" xr:uid="{657B5EFD-8A31-4D78-9AE8-474E33B4248B}">
      <text>
        <r>
          <rPr>
            <b/>
            <sz val="9"/>
            <color indexed="81"/>
            <rFont val="Meiryo UI"/>
            <family val="3"/>
            <charset val="128"/>
          </rPr>
          <t>yyyy/mmの形式で入力してください。
Format is yyyy/mm.</t>
        </r>
      </text>
    </comment>
    <comment ref="M21" authorId="2" shapeId="0" xr:uid="{9B7B608E-5770-46C4-AC71-33F4B2537702}">
      <text>
        <r>
          <rPr>
            <b/>
            <sz val="9"/>
            <color indexed="81"/>
            <rFont val="MS P ゴシック"/>
            <family val="3"/>
            <charset val="128"/>
          </rPr>
          <t>How many years did you study on your course for?</t>
        </r>
      </text>
    </comment>
    <comment ref="N21" authorId="2" shapeId="0" xr:uid="{3998360A-5C43-44B4-9C48-BBB5C46BE6A5}">
      <text>
        <r>
          <rPr>
            <b/>
            <sz val="9"/>
            <color indexed="81"/>
            <rFont val="MS P ゴシック"/>
            <family val="3"/>
            <charset val="128"/>
          </rPr>
          <t>What is the official length of your course?</t>
        </r>
      </text>
    </comment>
    <comment ref="G22" authorId="1" shapeId="0" xr:uid="{00000000-0006-0000-0700-000003000000}">
      <text>
        <r>
          <rPr>
            <b/>
            <sz val="9"/>
            <color indexed="81"/>
            <rFont val="Meiryo UI"/>
            <family val="3"/>
            <charset val="128"/>
          </rPr>
          <t>yyyy/mmの形式で入力してください。
Format is yyyy/mm.</t>
        </r>
      </text>
    </comment>
    <comment ref="J22" authorId="1" shapeId="0" xr:uid="{5D5354BD-9F59-4F56-A04F-1DB70B03AA6B}">
      <text>
        <r>
          <rPr>
            <b/>
            <sz val="9"/>
            <color indexed="81"/>
            <rFont val="Meiryo UI"/>
            <family val="3"/>
            <charset val="128"/>
          </rPr>
          <t>yyyy/mmの形式で入力してください。
Format is yyyy/mm.</t>
        </r>
      </text>
    </comment>
    <comment ref="M22" authorId="2" shapeId="0" xr:uid="{8B3B8E2B-3782-43BF-8C22-CCCCE573BF80}">
      <text>
        <r>
          <rPr>
            <b/>
            <sz val="9"/>
            <color indexed="81"/>
            <rFont val="MS P ゴシック"/>
            <family val="3"/>
            <charset val="128"/>
          </rPr>
          <t>How many years did you study on your course for?</t>
        </r>
      </text>
    </comment>
    <comment ref="N22" authorId="2" shapeId="0" xr:uid="{81532AEB-7390-44A0-AFB2-54572AAFD19C}">
      <text>
        <r>
          <rPr>
            <b/>
            <sz val="9"/>
            <color indexed="81"/>
            <rFont val="MS P ゴシック"/>
            <family val="3"/>
            <charset val="128"/>
          </rPr>
          <t>What is the official length of your course?</t>
        </r>
      </text>
    </comment>
    <comment ref="G23" authorId="1" shapeId="0" xr:uid="{579DFF19-6D74-4A6E-A2F6-C3580718FA01}">
      <text>
        <r>
          <rPr>
            <b/>
            <sz val="9"/>
            <color indexed="81"/>
            <rFont val="Meiryo UI"/>
            <family val="3"/>
            <charset val="128"/>
          </rPr>
          <t>yyyy/mmの形式で入力してください。
Format is yyyy/mm.</t>
        </r>
      </text>
    </comment>
    <comment ref="J23" authorId="1" shapeId="0" xr:uid="{80F54CC6-944E-49A7-9C24-C954C5F5A351}">
      <text>
        <r>
          <rPr>
            <b/>
            <sz val="9"/>
            <color indexed="81"/>
            <rFont val="Meiryo UI"/>
            <family val="3"/>
            <charset val="128"/>
          </rPr>
          <t>yyyy/mmの形式で入力してください。
Format is yyyy/mm.</t>
        </r>
      </text>
    </comment>
    <comment ref="M23" authorId="2" shapeId="0" xr:uid="{3D304431-5F81-4553-A5E1-8F393E925797}">
      <text>
        <r>
          <rPr>
            <b/>
            <sz val="9"/>
            <color indexed="81"/>
            <rFont val="MS P ゴシック"/>
            <family val="3"/>
            <charset val="128"/>
          </rPr>
          <t>How many years did you study on your course for?</t>
        </r>
      </text>
    </comment>
    <comment ref="N23" authorId="2" shapeId="0" xr:uid="{65DAAA8A-8CC3-47D0-97E8-4ED0D46F76DC}">
      <text>
        <r>
          <rPr>
            <b/>
            <sz val="9"/>
            <color indexed="81"/>
            <rFont val="MS P ゴシック"/>
            <family val="3"/>
            <charset val="128"/>
          </rPr>
          <t>What is the official length of your course?</t>
        </r>
      </text>
    </comment>
    <comment ref="G28" authorId="1" shapeId="0" xr:uid="{00000000-0006-0000-0700-000005000000}">
      <text>
        <r>
          <rPr>
            <b/>
            <sz val="9"/>
            <color indexed="81"/>
            <rFont val="Meiryo UI"/>
            <family val="3"/>
            <charset val="128"/>
          </rPr>
          <t>yyyy/mmの形式で入力してください。
Format is yyyy/mm.</t>
        </r>
      </text>
    </comment>
    <comment ref="J28" authorId="1" shapeId="0" xr:uid="{00000000-0006-0000-0700-000006000000}">
      <text>
        <r>
          <rPr>
            <b/>
            <sz val="9"/>
            <color indexed="81"/>
            <rFont val="Meiryo UI"/>
            <family val="3"/>
            <charset val="128"/>
          </rPr>
          <t>yyyy/mmの形式で入力してください。
Format is yyyy/mm.</t>
        </r>
      </text>
    </comment>
    <comment ref="G30" authorId="1" shapeId="0" xr:uid="{00000000-0006-0000-0700-000007000000}">
      <text>
        <r>
          <rPr>
            <b/>
            <sz val="9"/>
            <color indexed="81"/>
            <rFont val="Meiryo UI"/>
            <family val="3"/>
            <charset val="128"/>
          </rPr>
          <t>yyyy/mmの形式で入力してください。
Format is yyyy/mm.</t>
        </r>
      </text>
    </comment>
    <comment ref="J30" authorId="1" shapeId="0" xr:uid="{00000000-0006-0000-0700-000008000000}">
      <text>
        <r>
          <rPr>
            <b/>
            <sz val="9"/>
            <color indexed="81"/>
            <rFont val="Meiryo UI"/>
            <family val="3"/>
            <charset val="128"/>
          </rPr>
          <t>yyyy/mmの形式で入力してください。
Format is yyyy/mm.</t>
        </r>
      </text>
    </comment>
    <comment ref="J36" authorId="2" shapeId="0" xr:uid="{CD385C7D-7848-41B8-9984-4271F8C421F1}">
      <text>
        <r>
          <rPr>
            <b/>
            <sz val="9"/>
            <color indexed="81"/>
            <rFont val="MS P ゴシック"/>
            <family val="3"/>
            <charset val="128"/>
          </rPr>
          <t>yyyy/mm/ddの形式で入力してください。
Format is yyyy/mm/dd.</t>
        </r>
      </text>
    </comment>
    <comment ref="J37" authorId="2" shapeId="0" xr:uid="{EAD60C4C-030D-415F-8467-64A39370099B}">
      <text>
        <r>
          <rPr>
            <b/>
            <sz val="9"/>
            <color indexed="81"/>
            <rFont val="MS P ゴシック"/>
            <family val="3"/>
            <charset val="128"/>
          </rPr>
          <t>yyyy/mm/ddの形式で入力してください。
Format is yyyy/mm/dd.</t>
        </r>
      </text>
    </comment>
    <comment ref="H41" authorId="1" shapeId="0" xr:uid="{00000000-0006-0000-0700-000009000000}">
      <text>
        <r>
          <rPr>
            <b/>
            <sz val="9"/>
            <color indexed="81"/>
            <rFont val="Meiryo UI"/>
            <family val="3"/>
            <charset val="128"/>
          </rPr>
          <t>yyyy/mmの形式で入力してください。
Format is yyyy/mm.</t>
        </r>
      </text>
    </comment>
    <comment ref="J41" authorId="1" shapeId="0" xr:uid="{00000000-0006-0000-0700-00000A000000}">
      <text>
        <r>
          <rPr>
            <b/>
            <sz val="9"/>
            <color indexed="81"/>
            <rFont val="Meiryo UI"/>
            <family val="3"/>
            <charset val="128"/>
          </rPr>
          <t>yyyy/mmの形式で入力してください。
Format is yyyy/mm.</t>
        </r>
      </text>
    </comment>
    <comment ref="H42" authorId="1" shapeId="0" xr:uid="{00000000-0006-0000-0700-00000B000000}">
      <text>
        <r>
          <rPr>
            <b/>
            <sz val="9"/>
            <color indexed="81"/>
            <rFont val="Meiryo UI"/>
            <family val="3"/>
            <charset val="128"/>
          </rPr>
          <t>yyyy/mmの形式で入力してください。
Format is yyyy/mm.</t>
        </r>
      </text>
    </comment>
    <comment ref="J42" authorId="1" shapeId="0" xr:uid="{00000000-0006-0000-0700-00000C000000}">
      <text>
        <r>
          <rPr>
            <b/>
            <sz val="9"/>
            <color indexed="81"/>
            <rFont val="Meiryo UI"/>
            <family val="3"/>
            <charset val="128"/>
          </rPr>
          <t>yyyy/mmの形式で入力してください。
Format is yyyy/mm.</t>
        </r>
      </text>
    </comment>
    <comment ref="H43" authorId="1" shapeId="0" xr:uid="{00000000-0006-0000-0700-00000D000000}">
      <text>
        <r>
          <rPr>
            <b/>
            <sz val="9"/>
            <color indexed="81"/>
            <rFont val="Meiryo UI"/>
            <family val="3"/>
            <charset val="128"/>
          </rPr>
          <t>yyyy/mmの形式で入力してください。
Format is yyyy/mm.</t>
        </r>
      </text>
    </comment>
    <comment ref="J43" authorId="1" shapeId="0" xr:uid="{00000000-0006-0000-0700-00000E000000}">
      <text>
        <r>
          <rPr>
            <b/>
            <sz val="9"/>
            <color indexed="81"/>
            <rFont val="Meiryo UI"/>
            <family val="3"/>
            <charset val="128"/>
          </rPr>
          <t>yyyy/mmの形式で入力してください。
Format is yyyy/mm.</t>
        </r>
      </text>
    </comment>
    <comment ref="H44" authorId="1" shapeId="0" xr:uid="{00000000-0006-0000-0700-00000F000000}">
      <text>
        <r>
          <rPr>
            <b/>
            <sz val="9"/>
            <color indexed="81"/>
            <rFont val="Meiryo UI"/>
            <family val="3"/>
            <charset val="128"/>
          </rPr>
          <t>yyyy/mmの形式で入力してください。
Format is yyyy/mm.</t>
        </r>
      </text>
    </comment>
    <comment ref="J44" authorId="1" shapeId="0" xr:uid="{00000000-0006-0000-0700-000010000000}">
      <text>
        <r>
          <rPr>
            <b/>
            <sz val="9"/>
            <color indexed="81"/>
            <rFont val="Meiryo UI"/>
            <family val="3"/>
            <charset val="128"/>
          </rPr>
          <t>yyyy/mmの形式で入力してください。
Format is yyyy/mm.</t>
        </r>
      </text>
    </comment>
    <comment ref="H45" authorId="1" shapeId="0" xr:uid="{63A3F547-DB9D-4AD6-99F2-EEF71738AB3D}">
      <text>
        <r>
          <rPr>
            <b/>
            <sz val="9"/>
            <color indexed="81"/>
            <rFont val="Meiryo UI"/>
            <family val="3"/>
            <charset val="128"/>
          </rPr>
          <t>yyyy/mmの形式で入力してください。
Format is yyyy/mm.</t>
        </r>
      </text>
    </comment>
    <comment ref="J45" authorId="1" shapeId="0" xr:uid="{C62B163E-57AA-402D-B504-4E9BEA7980C0}">
      <text>
        <r>
          <rPr>
            <b/>
            <sz val="9"/>
            <color indexed="81"/>
            <rFont val="Meiryo UI"/>
            <family val="3"/>
            <charset val="128"/>
          </rPr>
          <t>yyyy/mmの形式で入力してください。
Format is yyyy/mm.</t>
        </r>
      </text>
    </comment>
    <comment ref="H46" authorId="1" shapeId="0" xr:uid="{829DA794-056D-40D3-85A7-80D731C81C87}">
      <text>
        <r>
          <rPr>
            <b/>
            <sz val="9"/>
            <color indexed="81"/>
            <rFont val="Meiryo UI"/>
            <family val="3"/>
            <charset val="128"/>
          </rPr>
          <t>yyyy/mmの形式で入力してください。
Format is yyyy/mm.</t>
        </r>
      </text>
    </comment>
    <comment ref="J46" authorId="1" shapeId="0" xr:uid="{DE818D1E-94BD-47C1-944F-C7D03AB4440B}">
      <text>
        <r>
          <rPr>
            <b/>
            <sz val="9"/>
            <color indexed="81"/>
            <rFont val="Meiryo UI"/>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00000000-0006-0000-0500-000001000000}">
      <text>
        <r>
          <rPr>
            <b/>
            <sz val="9"/>
            <color indexed="81"/>
            <rFont val="Meiryo UI"/>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G28" authorId="1" shapeId="0" xr:uid="{170FC7AD-9322-443A-AB89-4CB166D05E79}">
      <text>
        <r>
          <rPr>
            <b/>
            <sz val="9"/>
            <color indexed="81"/>
            <rFont val="MS P ゴシック"/>
            <family val="3"/>
            <charset val="128"/>
          </rPr>
          <t>\80,000～\150,000</t>
        </r>
      </text>
    </comment>
    <comment ref="A34" authorId="1" shapeId="0" xr:uid="{DDE25FDF-7698-4365-9C64-2D1F7AF83313}">
      <text>
        <r>
          <rPr>
            <b/>
            <sz val="9"/>
            <color indexed="81"/>
            <rFont val="MS P ゴシック"/>
            <family val="3"/>
            <charset val="128"/>
          </rPr>
          <t>例（for example）：銀行振込（bank transfer)、クレジットカード払い（credit card transfer)</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<sst xmlns="http://schemas.openxmlformats.org/spreadsheetml/2006/main" count="802" uniqueCount="670">
  <si>
    <t>記入必要書類一覧　(List of all forms on this file)</t>
    <rPh sb="0" eb="2">
      <t>キニュウ</t>
    </rPh>
    <rPh sb="2" eb="4">
      <t>ヒツヨウ</t>
    </rPh>
    <rPh sb="4" eb="6">
      <t>ショルイ</t>
    </rPh>
    <rPh sb="6" eb="8">
      <t>イチラン</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</si>
  <si>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</si>
  <si>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</si>
  <si>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</si>
  <si>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</si>
  <si>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</si>
  <si>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</si>
  <si>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t>記入方法　(How to complete the forms)</t>
    <rPh sb="2" eb="4">
      <t>ホウホウ</t>
    </rPh>
    <phoneticPr fontId="2"/>
  </si>
  <si>
    <t>この色のついているセクションに入力してください。
Please type on the section with this color.</t>
    <rPh sb="2" eb="3">
      <t>イロ</t>
    </rPh>
    <rPh sb="15" eb="17">
      <t>ニュウリョク</t>
    </rPh>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</si>
  <si>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</si>
  <si>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</si>
  <si>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</si>
  <si>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</si>
  <si>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〒160-0023 東京都新宿区西新宿 8-15-1
8-15-1 Nishi-Shinjuku, Shinjuku-ku, Tokyo 160-0023　Japan
TEL：+81-3-5962-0405     FAX：+81-3-5937-0477      </t>
    </r>
    <r>
      <rPr>
        <sz val="10"/>
        <color theme="1"/>
        <rFont val="Meiryo UI"/>
        <family val="3"/>
        <charset val="128"/>
      </rPr>
      <t xml:space="preserve">  </t>
    </r>
    <r>
      <rPr>
        <sz val="11"/>
        <color theme="1"/>
        <rFont val="Meiryo UI"/>
        <family val="3"/>
        <charset val="128"/>
      </rPr>
      <t xml:space="preserve">
</t>
    </r>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</si>
  <si>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</si>
  <si>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ご希望の学校・入学時期・コースをお選びください　Please choose school, course starting date and intended length of stay</t>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</si>
  <si>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</si>
  <si>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t xml:space="preserve">入学時期
</t>
    </r>
    <r>
      <rPr>
        <sz val="9"/>
        <color theme="1"/>
        <rFont val="Meiryo UI"/>
        <family val="3"/>
        <charset val="128"/>
      </rPr>
      <t>Starting term</t>
    </r>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</si>
  <si>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</si>
  <si>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t xml:space="preserve">年/Year   </t>
    <phoneticPr fontId="2"/>
  </si>
  <si>
    <t xml:space="preserve">月/Month </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</si>
  <si>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</si>
  <si>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</si>
  <si>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</si>
  <si>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</si>
  <si>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郵便番号/Postal code</t>
    <phoneticPr fontId="2"/>
  </si>
  <si>
    <t>旅券番号 Passport No.</t>
    <rPh sb="0" eb="2">
      <t>リョケン</t>
    </rPh>
    <rPh sb="2" eb="4">
      <t>バンゴウ</t>
    </rPh>
    <phoneticPr fontId="2"/>
  </si>
  <si>
    <r>
      <t xml:space="preserve">有効期限 </t>
    </r>
    <r>
      <rPr>
        <sz val="6"/>
        <color theme="1"/>
        <rFont val="Meiryo UI"/>
        <family val="3"/>
        <charset val="128"/>
      </rPr>
      <t>Date of Expiry (YYYY/MM/DD)</t>
    </r>
    <rPh sb="0" eb="2">
      <t>ユウコウ</t>
    </rPh>
    <rPh sb="2" eb="4">
      <t>キゲン</t>
    </rPh>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</si>
  <si>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</si>
  <si>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t xml:space="preserve">勤務先名/通学先名
</t>
    </r>
    <r>
      <rPr>
        <sz val="6"/>
        <color theme="1"/>
        <rFont val="Meiryo UI"/>
        <family val="3"/>
        <charset val="128"/>
      </rPr>
      <t>Name of employment/school</t>
    </r>
    <rPh sb="3" eb="4">
      <t>メイ</t>
    </rPh>
    <rPh sb="8" eb="9">
      <t>メイ</t>
    </rPh>
    <phoneticPr fontId="2"/>
  </si>
  <si>
    <t>年/years</t>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</si>
  <si>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xml:space="preserve">/ </t>
    </r>
    <r>
      <rPr>
        <sz val="9"/>
        <color theme="1"/>
        <rFont val="Meiryo UI"/>
        <family val="3"/>
        <charset val="128"/>
      </rPr>
      <t>Enrollment status</t>
    </r>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</si>
  <si>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</si>
  <si>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t xml:space="preserve">          </t>
    </r>
    <r>
      <rPr>
        <b/>
        <sz val="10"/>
        <color theme="1"/>
        <rFont val="Meiryo UI"/>
        <family val="3"/>
        <charset val="128"/>
      </rPr>
      <t>学校名</t>
    </r>
    <r>
      <rPr>
        <sz val="11"/>
        <color theme="1"/>
        <rFont val="Meiryo UI"/>
        <family val="3"/>
        <charset val="128"/>
      </rPr>
      <t xml:space="preserve"> / </t>
    </r>
    <r>
      <rPr>
        <sz val="9"/>
        <color theme="1"/>
        <rFont val="Meiryo UI"/>
        <family val="3"/>
        <charset val="128"/>
      </rPr>
      <t>Name of the school</t>
    </r>
    <phoneticPr fontId="2"/>
  </si>
  <si>
    <r>
      <rPr>
        <b/>
        <sz val="10"/>
        <color theme="1"/>
        <rFont val="Meiryo UI"/>
        <family val="3"/>
        <charset val="128"/>
      </rPr>
      <t xml:space="preserve">卒業又は卒業見込み年月日
</t>
    </r>
    <r>
      <rPr>
        <sz val="8"/>
        <color theme="1"/>
        <rFont val="Meiryo UI"/>
        <family val="3"/>
        <charset val="128"/>
      </rPr>
      <t>Date of graduation or expected graduation</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</si>
  <si>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</si>
  <si>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</si>
  <si>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</si>
  <si>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t>その他/Other</t>
    <rPh sb="2" eb="3">
      <t>タ</t>
    </rPh>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</si>
  <si>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</si>
  <si>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</si>
  <si>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9"/>
        <color theme="1"/>
        <rFont val="Meiryo UI"/>
        <family val="3"/>
        <charset val="128"/>
      </rPr>
      <t>自宅住所</t>
    </r>
    <r>
      <rPr>
        <sz val="8"/>
        <color theme="1"/>
        <rFont val="Meiryo UI"/>
        <family val="3"/>
        <charset val="128"/>
      </rPr>
      <t xml:space="preserve">
Current address</t>
    </r>
    <phoneticPr fontId="2"/>
  </si>
  <si>
    <r>
      <t xml:space="preserve">携帯電話番号
</t>
    </r>
    <r>
      <rPr>
        <sz val="8"/>
        <color theme="1"/>
        <rFont val="Meiryo UI"/>
        <family val="3"/>
        <charset val="128"/>
      </rPr>
      <t>Mobile phone number</t>
    </r>
    <phoneticPr fontId="2"/>
  </si>
  <si>
    <r>
      <t xml:space="preserve">自宅電話番号
</t>
    </r>
    <r>
      <rPr>
        <sz val="8"/>
        <color theme="1"/>
        <rFont val="Meiryo UI"/>
        <family val="3"/>
        <charset val="128"/>
      </rPr>
      <t>Home phone number</t>
    </r>
    <phoneticPr fontId="2"/>
  </si>
  <si>
    <r>
      <rPr>
        <b/>
        <sz val="9"/>
        <color theme="1"/>
        <rFont val="Meiryo UI"/>
        <family val="3"/>
        <charset val="128"/>
      </rPr>
      <t>勤務先名</t>
    </r>
    <r>
      <rPr>
        <sz val="8"/>
        <color theme="1"/>
        <rFont val="Meiryo UI"/>
        <family val="3"/>
        <charset val="128"/>
      </rPr>
      <t xml:space="preserve">
Employer/
Company Name</t>
    </r>
    <phoneticPr fontId="2"/>
  </si>
  <si>
    <r>
      <rPr>
        <b/>
        <sz val="9"/>
        <rFont val="Meiryo UI"/>
        <family val="3"/>
        <charset val="128"/>
      </rPr>
      <t>会社の事業内容</t>
    </r>
    <r>
      <rPr>
        <sz val="11"/>
        <rFont val="Meiryo UI"/>
        <family val="3"/>
        <charset val="128"/>
      </rPr>
      <t xml:space="preserve">
</t>
    </r>
    <r>
      <rPr>
        <sz val="8"/>
        <rFont val="Meiryo UI"/>
        <family val="3"/>
        <charset val="128"/>
      </rPr>
      <t>What industry does your company/employer operate in</t>
    </r>
    <rPh sb="0" eb="2">
      <t>カイシャ</t>
    </rPh>
    <rPh sb="3" eb="5">
      <t>ジギョウ</t>
    </rPh>
    <rPh sb="5" eb="7">
      <t>ナイヨウ</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</si>
  <si>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</si>
  <si>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8"/>
        <rFont val="Meiryo UI"/>
        <family val="3"/>
        <charset val="128"/>
      </rPr>
      <t xml:space="preserve">担当業務
</t>
    </r>
    <r>
      <rPr>
        <sz val="8"/>
        <rFont val="Meiryo UI"/>
        <family val="3"/>
        <charset val="128"/>
      </rPr>
      <t>Job category(Job title)</t>
    </r>
    <rPh sb="0" eb="2">
      <t>タントウ</t>
    </rPh>
    <rPh sb="2" eb="4">
      <t>ギョウム</t>
    </rPh>
    <phoneticPr fontId="2"/>
  </si>
  <si>
    <r>
      <t xml:space="preserve">勤務先電話番号
</t>
    </r>
    <r>
      <rPr>
        <sz val="8"/>
        <color theme="1"/>
        <rFont val="Meiryo UI"/>
        <family val="3"/>
        <charset val="128"/>
      </rPr>
      <t>Employer/Company phone number</t>
    </r>
    <phoneticPr fontId="2"/>
  </si>
  <si>
    <r>
      <rPr>
        <b/>
        <sz val="9"/>
        <color theme="1"/>
        <rFont val="Meiryo UI"/>
        <family val="3"/>
        <charset val="128"/>
      </rPr>
      <t>年収</t>
    </r>
    <r>
      <rPr>
        <sz val="11"/>
        <color theme="1"/>
        <rFont val="Meiryo UI"/>
        <family val="3"/>
        <charset val="128"/>
      </rPr>
      <t xml:space="preserve">
</t>
    </r>
    <r>
      <rPr>
        <sz val="7"/>
        <color theme="1"/>
        <rFont val="Meiryo UI"/>
        <family val="3"/>
        <charset val="128"/>
      </rPr>
      <t>Annual income 
(as stated on good financial documents)</t>
    </r>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</si>
  <si>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</si>
  <si>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通貨 </t>
    </r>
    <r>
      <rPr>
        <sz val="7"/>
        <color theme="1"/>
        <rFont val="Meiryo UI"/>
        <family val="3"/>
        <charset val="128"/>
      </rPr>
      <t>currency</t>
    </r>
    <rPh sb="0" eb="2">
      <t>ツウカ</t>
    </rPh>
    <phoneticPr fontId="2"/>
  </si>
  <si>
    <t>TEL:</t>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</si>
  <si>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</si>
  <si>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t xml:space="preserve">　有          氏名：
 Yes　　　   Name: </t>
    <rPh sb="1" eb="2">
      <t>アリ</t>
    </rPh>
    <phoneticPr fontId="2"/>
  </si>
  <si>
    <t>無/No</t>
    <rPh sb="0" eb="1">
      <t>ナシ</t>
    </rPh>
    <phoneticPr fontId="2"/>
  </si>
  <si>
    <r>
      <rPr>
        <b/>
        <sz val="7.5"/>
        <color theme="1"/>
        <rFont val="Meiryo UI"/>
        <family val="3"/>
        <charset val="128"/>
      </rPr>
      <t>いつくらいから日本留学の検討を始めましたか？</t>
    </r>
    <r>
      <rPr>
        <b/>
        <sz val="8.5"/>
        <color theme="1"/>
        <rFont val="Meiryo UI"/>
        <family val="3"/>
        <charset val="128"/>
      </rPr>
      <t xml:space="preserve">
</t>
    </r>
    <r>
      <rPr>
        <sz val="8"/>
        <color theme="1"/>
        <rFont val="Meiryo UI"/>
        <family val="3"/>
        <charset val="128"/>
      </rPr>
      <t>Since when did you start considering studying in Japan?</t>
    </r>
    <phoneticPr fontId="2"/>
  </si>
  <si>
    <r>
      <t xml:space="preserve">その他を選んだ人は内容を教えてください。
</t>
    </r>
    <r>
      <rPr>
        <sz val="8"/>
        <color theme="1"/>
        <rFont val="Meiryo UI"/>
        <family val="3"/>
        <charset val="128"/>
      </rPr>
      <t>If you selected "Other" please specify</t>
    </r>
    <phoneticPr fontId="2"/>
  </si>
  <si>
    <r>
      <t xml:space="preserve">緊急連絡先 </t>
    </r>
    <r>
      <rPr>
        <sz val="8.5"/>
        <color theme="1"/>
        <rFont val="Meiryo UI"/>
        <family val="3"/>
        <charset val="128"/>
      </rPr>
      <t>Emergency contact</t>
    </r>
    <phoneticPr fontId="2"/>
  </si>
  <si>
    <r>
      <t xml:space="preserve">氏名
</t>
    </r>
    <r>
      <rPr>
        <sz val="8.5"/>
        <color theme="1"/>
        <rFont val="Meiryo UI"/>
        <family val="3"/>
        <charset val="128"/>
      </rPr>
      <t>Name</t>
    </r>
    <rPh sb="0" eb="2">
      <t>シメイ</t>
    </rPh>
    <phoneticPr fontId="2"/>
  </si>
  <si>
    <r>
      <t xml:space="preserve">電話番号
</t>
    </r>
    <r>
      <rPr>
        <sz val="8.5"/>
        <color theme="1"/>
        <rFont val="Meiryo UI"/>
        <family val="3"/>
        <charset val="128"/>
      </rPr>
      <t>Telephone number</t>
    </r>
    <rPh sb="0" eb="4">
      <t>デンワバンゴウ</t>
    </rPh>
    <phoneticPr fontId="2"/>
  </si>
  <si>
    <r>
      <rPr>
        <b/>
        <sz val="8.5"/>
        <color theme="1"/>
        <rFont val="Meiryo UI"/>
        <family val="3"/>
        <charset val="128"/>
      </rPr>
      <t>続柄</t>
    </r>
    <r>
      <rPr>
        <sz val="8.5"/>
        <color theme="1"/>
        <rFont val="Meiryo UI"/>
        <family val="3"/>
        <charset val="128"/>
      </rPr>
      <t xml:space="preserve">
Relationship</t>
    </r>
    <rPh sb="0" eb="2">
      <t>ゾクガラ</t>
    </rPh>
    <phoneticPr fontId="2"/>
  </si>
  <si>
    <t xml:space="preserve">    </t>
    <phoneticPr fontId="2"/>
  </si>
  <si>
    <t>本人署名/Signature of Applicant:</t>
    <rPh sb="0" eb="2">
      <t>ホンニン</t>
    </rPh>
    <rPh sb="2" eb="4">
      <t>ショメイ</t>
    </rPh>
    <phoneticPr fontId="2"/>
  </si>
  <si>
    <t xml:space="preserve"> 申請日/Date:</t>
    <phoneticPr fontId="2"/>
  </si>
  <si>
    <t xml:space="preserve">         年/Year      　月/Month  　   　日/Day</t>
    <rPh sb="9" eb="10">
      <t>ネン</t>
    </rPh>
    <rPh sb="22" eb="23">
      <t>ガツ</t>
    </rPh>
    <rPh sb="36" eb="37">
      <t>ニチ</t>
    </rPh>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</si>
  <si>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</si>
  <si>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</si>
  <si>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2.国籍</t>
    </r>
    <r>
      <rPr>
        <sz val="10"/>
        <color theme="1"/>
        <rFont val="Meiryo UI"/>
        <family val="3"/>
        <charset val="128"/>
      </rPr>
      <t xml:space="preserve">
</t>
    </r>
    <r>
      <rPr>
        <sz val="8"/>
        <color theme="1"/>
        <rFont val="Meiryo UI"/>
        <family val="3"/>
        <charset val="128"/>
      </rPr>
      <t>Citizenship</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</si>
  <si>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</si>
  <si>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</si>
  <si>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</si>
  <si>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</si>
  <si>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</si>
  <si>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</si>
  <si>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</si>
  <si>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</si>
  <si>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</si>
  <si>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</si>
  <si>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</si>
  <si>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</si>
  <si>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</si>
  <si>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</si>
  <si>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t>兄弟姉妹/Sibling</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</si>
  <si>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</si>
  <si>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</si>
  <si>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</si>
  <si>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</si>
  <si>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</si>
  <si>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</si>
  <si>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</si>
  <si>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</si>
  <si>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</si>
  <si>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小学校/Elementary School</t>
  </si>
  <si>
    <t>中学校/Middle school</t>
    <phoneticPr fontId="2"/>
  </si>
  <si>
    <t>高校/High School</t>
    <rPh sb="0" eb="2">
      <t>コウコウ</t>
    </rPh>
    <phoneticPr fontId="2"/>
  </si>
  <si>
    <t>大学/University</t>
    <rPh sb="0" eb="2">
      <t>ダイガク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</si>
  <si>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</si>
  <si>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</si>
  <si>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</si>
  <si>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</si>
  <si>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t>1.</t>
    <phoneticPr fontId="2"/>
  </si>
  <si>
    <t>2.</t>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</si>
  <si>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</si>
  <si>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</si>
  <si>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</si>
  <si>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</si>
  <si>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t xml:space="preserve">会社名
</t>
    </r>
    <r>
      <rPr>
        <sz val="8"/>
        <color theme="1"/>
        <rFont val="Meiryo UI"/>
        <family val="3"/>
        <charset val="128"/>
      </rPr>
      <t>Company name</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</si>
  <si>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</si>
  <si>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8"/>
        <color theme="1"/>
        <rFont val="Meiryo UI"/>
        <family val="3"/>
        <charset val="128"/>
      </rPr>
      <t xml:space="preserve">修了年月(現職は空欄)
</t>
    </r>
    <r>
      <rPr>
        <sz val="6"/>
        <color theme="1"/>
        <rFont val="Meiryo UI"/>
        <family val="3"/>
        <charset val="128"/>
      </rPr>
      <t>Completion Y/M
(Leave blank if employed)</t>
    </r>
    <rPh sb="5" eb="7">
      <t>ゲンショク</t>
    </rPh>
    <rPh sb="8" eb="10">
      <t>クウラン</t>
    </rPh>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</si>
  <si>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</si>
  <si>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t>回数/Times</t>
    <phoneticPr fontId="2"/>
  </si>
  <si>
    <t>申請をして不交付となったことはありますか
Has your application ever been rejected?</t>
    <rPh sb="0" eb="2">
      <t>シンセイ</t>
    </rPh>
    <rPh sb="5" eb="8">
      <t>フコウフ</t>
    </rPh>
    <phoneticPr fontId="2"/>
  </si>
  <si>
    <t>回数/Times</t>
    <rPh sb="0" eb="2">
      <t>カイスウ</t>
    </rPh>
    <phoneticPr fontId="2"/>
  </si>
  <si>
    <r>
      <rPr>
        <b/>
        <sz val="9"/>
        <color theme="1"/>
        <rFont val="Meiryo UI"/>
        <family val="3"/>
        <charset val="128"/>
      </rPr>
      <t>16.日本出入国歴</t>
    </r>
    <r>
      <rPr>
        <sz val="10"/>
        <color theme="1"/>
        <rFont val="Meiryo UI"/>
        <family val="3"/>
        <charset val="128"/>
      </rPr>
      <t xml:space="preserve">
</t>
    </r>
    <r>
      <rPr>
        <sz val="7"/>
        <color theme="1"/>
        <rFont val="Meiryo UI"/>
        <family val="3"/>
        <charset val="128"/>
      </rPr>
      <t>Past Entries into Japan</t>
    </r>
    <rPh sb="3" eb="5">
      <t>ニホン</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</si>
  <si>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</si>
  <si>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</si>
  <si>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t>3.</t>
  </si>
  <si>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</si>
  <si>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</si>
  <si>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Citizenship</t>
    </r>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</si>
  <si>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</si>
  <si>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</si>
  <si>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</si>
  <si>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</si>
  <si>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</si>
  <si>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t>その他/Others</t>
  </si>
  <si>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</si>
  <si>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</si>
  <si>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</si>
  <si>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</si>
  <si>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</si>
  <si>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</si>
  <si>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</si>
  <si>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</si>
  <si>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6"/>
        <rFont val="Meiryo UI"/>
        <family val="3"/>
        <charset val="128"/>
      </rPr>
      <t>修了年月(学習中は空欄)</t>
    </r>
    <r>
      <rPr>
        <b/>
        <sz val="9"/>
        <rFont val="Meiryo UI"/>
        <family val="3"/>
        <charset val="128"/>
      </rPr>
      <t xml:space="preserve">
</t>
    </r>
    <r>
      <rPr>
        <sz val="6"/>
        <rFont val="Meiryo UI"/>
        <family val="3"/>
        <charset val="128"/>
      </rPr>
      <t>Completion Y/M
(Leave blank if studied)</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</si>
  <si>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</si>
  <si>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r>
      <rPr>
        <b/>
        <sz val="10"/>
        <rFont val="Meiryo UI"/>
        <family val="3"/>
        <charset val="128"/>
      </rPr>
      <t>試験名</t>
    </r>
    <r>
      <rPr>
        <sz val="10"/>
        <rFont val="Meiryo UI"/>
        <family val="3"/>
        <charset val="128"/>
      </rPr>
      <t xml:space="preserve">
</t>
    </r>
    <r>
      <rPr>
        <sz val="7"/>
        <rFont val="Meiryo UI"/>
        <family val="3"/>
        <charset val="128"/>
      </rPr>
      <t>Name of the test</t>
    </r>
    <rPh sb="0" eb="2">
      <t>シケン</t>
    </rPh>
    <rPh sb="2" eb="3">
      <t>メイ</t>
    </rPh>
    <phoneticPr fontId="2"/>
  </si>
  <si>
    <r>
      <rPr>
        <b/>
        <sz val="10"/>
        <rFont val="Meiryo UI"/>
        <family val="3"/>
        <charset val="128"/>
      </rPr>
      <t>級又は点数</t>
    </r>
    <r>
      <rPr>
        <sz val="10"/>
        <rFont val="Meiryo UI"/>
        <family val="3"/>
        <charset val="128"/>
      </rPr>
      <t xml:space="preserve">
</t>
    </r>
    <r>
      <rPr>
        <sz val="7"/>
        <rFont val="Meiryo UI"/>
        <family val="3"/>
        <charset val="128"/>
      </rPr>
      <t>Attained level or score</t>
    </r>
    <rPh sb="0" eb="1">
      <t>キュウ</t>
    </rPh>
    <rPh sb="1" eb="2">
      <t>マタ</t>
    </rPh>
    <rPh sb="3" eb="5">
      <t>テンスウ</t>
    </rPh>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</si>
  <si>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</si>
  <si>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</si>
  <si>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</si>
  <si>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6"/>
        <color theme="1"/>
        <rFont val="Meiryo UI"/>
        <family val="3"/>
        <charset val="128"/>
      </rPr>
      <t>開始年月</t>
    </r>
    <r>
      <rPr>
        <sz val="6"/>
        <color theme="1"/>
        <rFont val="Meiryo UI"/>
        <family val="3"/>
        <charset val="128"/>
      </rPr>
      <t xml:space="preserve">
Enrollment Year/Month</t>
    </r>
    <phoneticPr fontId="2"/>
  </si>
  <si>
    <r>
      <t xml:space="preserve">修了年月(現職は空欄)
</t>
    </r>
    <r>
      <rPr>
        <sz val="6"/>
        <color theme="1"/>
        <rFont val="Meiryo UI"/>
        <family val="3"/>
        <charset val="128"/>
      </rPr>
      <t>Completion Y/M
(Leave blank if employed)</t>
    </r>
    <phoneticPr fontId="2"/>
  </si>
  <si>
    <t>3.</t>
    <phoneticPr fontId="2"/>
  </si>
  <si>
    <t>4.</t>
    <phoneticPr fontId="2"/>
  </si>
  <si>
    <t>5.</t>
    <phoneticPr fontId="2"/>
  </si>
  <si>
    <t>6.</t>
    <phoneticPr fontId="2"/>
  </si>
  <si>
    <t>7.</t>
    <phoneticPr fontId="2"/>
  </si>
  <si>
    <t>8.</t>
    <phoneticPr fontId="2"/>
  </si>
  <si>
    <r>
      <rPr>
        <b/>
        <sz val="9"/>
        <color theme="1"/>
        <rFont val="Meiryo UI"/>
        <family val="3"/>
        <charset val="128"/>
      </rPr>
      <t>16.日本出入国歴</t>
    </r>
    <r>
      <rPr>
        <sz val="10"/>
        <color theme="1"/>
        <rFont val="Meiryo UI"/>
        <family val="3"/>
        <charset val="128"/>
      </rPr>
      <t xml:space="preserve">
</t>
    </r>
    <r>
      <rPr>
        <sz val="8"/>
        <color theme="1"/>
        <rFont val="Meiryo UI"/>
        <family val="3"/>
        <charset val="128"/>
      </rPr>
      <t>Past Entry into Japan</t>
    </r>
    <rPh sb="3" eb="5">
      <t>ニホン</t>
    </rPh>
    <phoneticPr fontId="2"/>
  </si>
  <si>
    <t>8.</t>
  </si>
  <si>
    <t>9.</t>
  </si>
  <si>
    <t>10.</t>
  </si>
  <si>
    <t>11.</t>
  </si>
  <si>
    <t>12.</t>
  </si>
  <si>
    <t>13.</t>
  </si>
  <si>
    <t>14.</t>
  </si>
  <si>
    <t>15.</t>
  </si>
  <si>
    <t>16.</t>
  </si>
  <si>
    <r>
      <rPr>
        <b/>
        <sz val="12"/>
        <color theme="1"/>
        <rFont val="Meiryo UI"/>
        <family val="3"/>
        <charset val="128"/>
      </rPr>
      <t>17.就学理由</t>
    </r>
    <r>
      <rPr>
        <sz val="12"/>
        <color theme="1"/>
        <rFont val="Meiryo UI"/>
        <family val="3"/>
        <charset val="128"/>
      </rPr>
      <t xml:space="preserve"> / Objectives for studying Japanese:</t>
    </r>
    <phoneticPr fontId="2"/>
  </si>
  <si>
    <t>（日本語教育機関卒業後の進路予定も記入してください/Please describe your plans/goals after graduating from our Japanese language school）</t>
    <phoneticPr fontId="2"/>
  </si>
  <si>
    <t xml:space="preserve">           </t>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</si>
  <si>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</si>
  <si>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</si>
  <si>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</si>
  <si>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</si>
  <si>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t xml:space="preserve"> </t>
    <phoneticPr fontId="2"/>
  </si>
  <si>
    <r>
      <rPr>
        <b/>
        <sz val="11"/>
        <color theme="1"/>
        <rFont val="Meiryo UI"/>
        <family val="3"/>
        <charset val="128"/>
      </rPr>
      <t>帰国</t>
    </r>
    <r>
      <rPr>
        <sz val="11"/>
        <color theme="1"/>
        <rFont val="Meiryo UI"/>
        <family val="3"/>
        <charset val="128"/>
      </rPr>
      <t xml:space="preserve"> / Return to home country </t>
    </r>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</si>
  <si>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</si>
  <si>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rPr>
        <b/>
        <sz val="11"/>
        <color theme="1"/>
        <rFont val="Meiryo UI"/>
        <family val="3"/>
        <charset val="128"/>
      </rPr>
      <t xml:space="preserve">その他 </t>
    </r>
    <r>
      <rPr>
        <sz val="11"/>
        <color theme="1"/>
        <rFont val="Meiryo UI"/>
        <family val="3"/>
        <charset val="128"/>
      </rPr>
      <t>/ Others   (</t>
    </r>
    <phoneticPr fontId="2"/>
  </si>
  <si>
    <t>）</t>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</si>
  <si>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</si>
  <si>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本人署名/Signature:</t>
    <phoneticPr fontId="2"/>
  </si>
  <si>
    <t xml:space="preserve">作成年月日/Date: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</si>
  <si>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</si>
  <si>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r>
      <rPr>
        <b/>
        <sz val="20"/>
        <color theme="1"/>
        <rFont val="Meiryo UI"/>
        <family val="3"/>
        <charset val="128"/>
      </rPr>
      <t>経費支弁書</t>
    </r>
    <r>
      <rPr>
        <sz val="12"/>
        <color theme="1"/>
        <rFont val="Meiryo UI"/>
        <family val="3"/>
        <charset val="128"/>
      </rPr>
      <t xml:space="preserve">
Written Proof of Supporter</t>
    </r>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</si>
  <si>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</si>
  <si>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</si>
  <si>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</si>
  <si>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rPr>
        <b/>
        <sz val="10"/>
        <color theme="1"/>
        <rFont val="Meiryo UI"/>
        <family val="3"/>
        <charset val="128"/>
      </rPr>
      <t>国籍</t>
    </r>
    <r>
      <rPr>
        <sz val="10"/>
        <color theme="1"/>
        <rFont val="Meiryo UI"/>
        <family val="3"/>
        <charset val="128"/>
      </rPr>
      <t xml:space="preserve">
Citizenship</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</si>
  <si>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</si>
  <si>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</si>
  <si>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経費支弁の引受経緯/Reasons for supporting the applicant:</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</si>
  <si>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</si>
  <si>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経費支弁内容/Payment:</t>
    <phoneticPr fontId="2"/>
  </si>
  <si>
    <t>私、</t>
    <phoneticPr fontId="2"/>
  </si>
  <si>
    <t xml:space="preserve">  　は、上記の日本滞在中について、</t>
    <phoneticPr fontId="2"/>
  </si>
  <si>
    <r>
      <t xml:space="preserve">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t>
    </r>
    <r>
      <rPr>
        <sz val="8"/>
        <color theme="1"/>
        <rFont val="Meiryo UI"/>
        <family val="3"/>
        <charset val="128"/>
      </rPr>
      <t>I hereby swear that I will forward the following amount to the applicant while they are in Japan, by the method stated below. Also, I will submit any document which proves my remittance when they renew ther visa.</t>
    </r>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</si>
  <si>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</si>
  <si>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t>円/JPY</t>
    <phoneticPr fontId="2"/>
  </si>
  <si>
    <t>6カ月/6 months</t>
    <phoneticPr fontId="2"/>
  </si>
  <si>
    <t xml:space="preserve">1年/1 year  </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</si>
  <si>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</si>
  <si>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</si>
  <si>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 xml:space="preserve">奨学金名
</t>
    </r>
    <r>
      <rPr>
        <sz val="7"/>
        <color theme="1"/>
        <rFont val="Meiryo UI"/>
        <family val="3"/>
        <charset val="128"/>
      </rPr>
      <t>Name of the scholarship</t>
    </r>
    <rPh sb="0" eb="3">
      <t>ショウガクキン</t>
    </rPh>
    <rPh sb="3" eb="4">
      <t>メイ</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</si>
  <si>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</si>
  <si>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t>(                       )</t>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</si>
  <si>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</si>
  <si>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経費支弁者情報 / Financial Supporter’s Information:</t>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</si>
  <si>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</si>
  <si>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</si>
  <si>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</si>
  <si>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</si>
  <si>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現在、他の外国人留学生の経費（学費・滞在費）を負担していますか。</t>
    <phoneticPr fontId="2"/>
  </si>
  <si>
    <t xml:space="preserve">Are you currently supporting anyone else in Japan ? </t>
    <phoneticPr fontId="2"/>
  </si>
  <si>
    <t xml:space="preserve">支弁者署名/Supporter’s Signature: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</si>
  <si>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</si>
  <si>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</si>
  <si>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</si>
  <si>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</si>
  <si>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</si>
  <si>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発病時期　　　　　　年　　　　月頃　　　
病名（　　　 　　　　　　　　　　　　　　　　　　　　　　　）</t>
    <phoneticPr fontId="2"/>
  </si>
  <si>
    <t>3. 現在または過去１年以内に、
　　医師より処方された薬を服用していますか？</t>
    <phoneticPr fontId="2"/>
  </si>
  <si>
    <t>処方時期　　　　　年　　　　月頃
　　　　　　　　　　　 （　　　　　　　　　　　　　　　　　　）</t>
    <phoneticPr fontId="2"/>
  </si>
  <si>
    <t>4. 過去５年以内に入院や手術をされていますか？</t>
    <phoneticPr fontId="2"/>
  </si>
  <si>
    <t>入院時期　　　　　年　　　月頃　　　
入院理由（　　　　　　　　　　　　　　　　　　　　　　）</t>
    <phoneticPr fontId="2"/>
  </si>
  <si>
    <t>5. 過去に下記の病気にかかったことや、既往歴はありますか？
    ※ある場合は次の項目について当てはまるものにチェックし、記入する所はできるだけ詳しくご記入ください。</t>
    <phoneticPr fontId="2"/>
  </si>
  <si>
    <t>(1) 結核感染歴</t>
    <phoneticPr fontId="2"/>
  </si>
  <si>
    <t>発病（症）時期
　　    　年　　　月頃</t>
    <phoneticPr fontId="2"/>
  </si>
  <si>
    <t xml:space="preserve">現在の状況
</t>
    <rPh sb="0" eb="2">
      <t>ゲンザイ</t>
    </rPh>
    <rPh sb="3" eb="5">
      <t>ジョウキョウ</t>
    </rPh>
    <phoneticPr fontId="2"/>
  </si>
  <si>
    <t>(2) 精神疾患</t>
    <phoneticPr fontId="2"/>
  </si>
  <si>
    <t xml:space="preserve">
　　　　　　　　　　　　　（　　　　　　　　　　　　　　　　　　　　　）</t>
    <phoneticPr fontId="2"/>
  </si>
  <si>
    <t>(3) 喘息を含むアレルギー等の疾患</t>
    <phoneticPr fontId="2"/>
  </si>
  <si>
    <t xml:space="preserve">
　　　　　　　　　　　　　（　　　　　　　　　　　　　　　　　　　　　）</t>
    <phoneticPr fontId="2"/>
  </si>
  <si>
    <t>(4) マラリア、その他伝染病</t>
    <phoneticPr fontId="2"/>
  </si>
  <si>
    <t>名称</t>
    <rPh sb="0" eb="2">
      <t>メイショウ</t>
    </rPh>
    <phoneticPr fontId="2"/>
  </si>
  <si>
    <t>(5) 糖尿病</t>
    <phoneticPr fontId="2"/>
  </si>
  <si>
    <t>(6) その他</t>
    <phoneticPr fontId="2"/>
  </si>
  <si>
    <t>6. 予防接種について、これまでに接種歴がありますか？</t>
    <phoneticPr fontId="2"/>
  </si>
  <si>
    <r>
      <t xml:space="preserve">
　　　　　　　　　　　　　　　　　　　　　　　　　　　　　　　　　　　　　　　　　　　　　　　　　　　　　　　 </t>
    </r>
    <r>
      <rPr>
        <sz val="9"/>
        <color theme="1"/>
        <rFont val="Meiryo UI"/>
        <family val="3"/>
        <charset val="128"/>
      </rPr>
      <t>（　　　　　　　　　　）</t>
    </r>
    <phoneticPr fontId="2"/>
  </si>
  <si>
    <t>7. 特別な食事療法や食事制限等がありますか？</t>
    <phoneticPr fontId="2"/>
  </si>
  <si>
    <t>時期　　　　　　年　　　　月頃から　　　
理由（　　　 　　　　　　　　　　　　　　　　　　　　　　　）</t>
    <rPh sb="21" eb="23">
      <t>リユウ</t>
    </rPh>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</si>
  <si>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</si>
  <si>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</si>
  <si>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 xml:space="preserve"> 年/Year      月/Month　 日/Day</t>
    <rPh sb="1" eb="2">
      <t>ネン</t>
    </rPh>
    <rPh sb="13" eb="14">
      <t>ガツ</t>
    </rPh>
    <rPh sb="22" eb="23">
      <t>ニチ</t>
    </rPh>
    <phoneticPr fontId="2"/>
  </si>
  <si>
    <r>
      <t xml:space="preserve"> </t>
    </r>
    <r>
      <rPr>
        <sz val="8"/>
        <color theme="1"/>
        <rFont val="Meiryo UI"/>
        <family val="3"/>
        <charset val="128"/>
      </rPr>
      <t>年/Year      　月/Month  　   　日/Day</t>
    </r>
    <phoneticPr fontId="2"/>
  </si>
  <si>
    <t>通貨</t>
    <rPh sb="0" eb="2">
      <t>ツウカ</t>
    </rPh>
    <phoneticPr fontId="2"/>
  </si>
  <si>
    <t>AED</t>
  </si>
  <si>
    <t>日本語能力試験JLPT</t>
    <phoneticPr fontId="2"/>
  </si>
  <si>
    <t>父/Father</t>
    <rPh sb="0" eb="1">
      <t>チチ</t>
    </rPh>
    <phoneticPr fontId="2"/>
  </si>
  <si>
    <t>学生寮/Student House　1人部屋/Single</t>
    <rPh sb="0" eb="3">
      <t>ガクセイリョウ</t>
    </rPh>
    <phoneticPr fontId="2"/>
  </si>
  <si>
    <t>夫/Husband</t>
  </si>
  <si>
    <t>ARS</t>
  </si>
  <si>
    <t>BJTビジネス日本語能力テスト</t>
    <phoneticPr fontId="2"/>
  </si>
  <si>
    <t>母/Mother</t>
    <rPh sb="0" eb="1">
      <t>ハハ</t>
    </rPh>
    <phoneticPr fontId="2"/>
  </si>
  <si>
    <t>学生寮/Student House　2人部屋/Twin</t>
    <rPh sb="0" eb="3">
      <t>ガクセイリョウ</t>
    </rPh>
    <phoneticPr fontId="2"/>
  </si>
  <si>
    <t>妻/Wife</t>
  </si>
  <si>
    <t>AUD</t>
  </si>
  <si>
    <t>TOPJ実用日本語運用能力試験</t>
    <phoneticPr fontId="2"/>
  </si>
  <si>
    <t>兄弟姉妹/Brothers and sisters</t>
    <rPh sb="0" eb="2">
      <t>キョウダイ</t>
    </rPh>
    <rPh sb="2" eb="4">
      <t>シマイ</t>
    </rPh>
    <phoneticPr fontId="2"/>
  </si>
  <si>
    <t>学生寮/Student House　3人部屋/Triple</t>
    <rPh sb="0" eb="3">
      <t>ガクセイリョウ</t>
    </rPh>
    <phoneticPr fontId="2"/>
  </si>
  <si>
    <t>父/Father</t>
  </si>
  <si>
    <t>AZN</t>
  </si>
  <si>
    <t>日本語NAT-TEST</t>
  </si>
  <si>
    <t>叔父(伯父)・叔母(伯母)/Uncle·Aunt</t>
  </si>
  <si>
    <t>学生寮/Student House　4人部屋/Quad</t>
    <rPh sb="0" eb="3">
      <t>ガクセイリョウ</t>
    </rPh>
    <phoneticPr fontId="2"/>
  </si>
  <si>
    <t>母/Mother</t>
  </si>
  <si>
    <t>BDT</t>
  </si>
  <si>
    <t>J-cert生活・職能日本語検定</t>
    <phoneticPr fontId="2"/>
  </si>
  <si>
    <t>本人/Self</t>
    <rPh sb="0" eb="2">
      <t>ホンニン</t>
    </rPh>
    <phoneticPr fontId="2"/>
  </si>
  <si>
    <t>ウィークリーマンション/Weekly Mansion　1人部屋/Single</t>
    <phoneticPr fontId="2"/>
  </si>
  <si>
    <t>祖父/Grandfather</t>
  </si>
  <si>
    <t>BGN</t>
  </si>
  <si>
    <t>J.TEST実用日本語検定</t>
    <phoneticPr fontId="2"/>
  </si>
  <si>
    <t>夫/Husband</t>
    <rPh sb="0" eb="1">
      <t>オット</t>
    </rPh>
    <phoneticPr fontId="2"/>
  </si>
  <si>
    <t>ウィークリーマンション/Weekly Mansion　2人部屋/Twin</t>
    <phoneticPr fontId="2"/>
  </si>
  <si>
    <t>祖母/Grandmother</t>
  </si>
  <si>
    <t>BHD</t>
  </si>
  <si>
    <t>STBJ標準ビジネス日本語テスト</t>
    <phoneticPr fontId="2"/>
  </si>
  <si>
    <t>妻/Wife</t>
    <rPh sb="0" eb="1">
      <t>ツマ</t>
    </rPh>
    <phoneticPr fontId="2"/>
  </si>
  <si>
    <t>ゲストハウス/Guest House　1人部屋/Single</t>
    <phoneticPr fontId="2"/>
  </si>
  <si>
    <t>兄弟姉妹/Brothers and sisters</t>
  </si>
  <si>
    <t>BRL</t>
  </si>
  <si>
    <t>実践日本語コミュニケーション検定 ブリッジ（PJC Bridge）</t>
    <phoneticPr fontId="2"/>
  </si>
  <si>
    <t>祖父/Grandfather</t>
    <rPh sb="0" eb="2">
      <t>ソフ</t>
    </rPh>
    <phoneticPr fontId="2"/>
  </si>
  <si>
    <t>ゲストハウス/Guest House　2人部屋/Twin</t>
    <phoneticPr fontId="2"/>
  </si>
  <si>
    <t>叔父叔母/Uncle·Aunt</t>
    <phoneticPr fontId="2"/>
  </si>
  <si>
    <t>BYN</t>
  </si>
  <si>
    <t>JLCT外国人日本語能力検定</t>
    <rPh sb="4" eb="6">
      <t>ガイコク</t>
    </rPh>
    <rPh sb="6" eb="7">
      <t>ジン</t>
    </rPh>
    <rPh sb="7" eb="10">
      <t>ニホンゴ</t>
    </rPh>
    <rPh sb="10" eb="12">
      <t>ノウリョク</t>
    </rPh>
    <rPh sb="12" eb="14">
      <t>ケンテイ</t>
    </rPh>
    <phoneticPr fontId="2"/>
  </si>
  <si>
    <t>祖母/Grandmother</t>
    <rPh sb="0" eb="2">
      <t>ソボ</t>
    </rPh>
    <phoneticPr fontId="2"/>
  </si>
  <si>
    <t>ホームステイ/Home Stay</t>
    <phoneticPr fontId="2"/>
  </si>
  <si>
    <t>従兄弟姉妹/ Cousin</t>
  </si>
  <si>
    <t>CAD</t>
  </si>
  <si>
    <t>JPT日本語能力試験</t>
  </si>
  <si>
    <t>養父/Adoptive father</t>
  </si>
  <si>
    <t>配偶者の父母/ Father/Mother-in-law</t>
  </si>
  <si>
    <t>学校名</t>
    <rPh sb="0" eb="3">
      <t>ガッコウメイ</t>
    </rPh>
    <phoneticPr fontId="2"/>
  </si>
  <si>
    <t>東京_新宿校..Tokyo_Shinjuku_Campus</t>
    <rPh sb="3" eb="5">
      <t>シンジュク</t>
    </rPh>
    <phoneticPr fontId="2"/>
  </si>
  <si>
    <t>-</t>
    <phoneticPr fontId="2"/>
  </si>
  <si>
    <t>CHF</t>
  </si>
  <si>
    <t>無し</t>
    <rPh sb="0" eb="1">
      <t>ナ</t>
    </rPh>
    <phoneticPr fontId="2"/>
  </si>
  <si>
    <t>養母/Adoptive mother</t>
  </si>
  <si>
    <t>キリスト教/Christian</t>
    <rPh sb="4" eb="5">
      <t>キョウ</t>
    </rPh>
    <phoneticPr fontId="2"/>
  </si>
  <si>
    <t>配偶者の兄弟姉妹/ Brother/Sister-in-law</t>
  </si>
  <si>
    <t>2026年4月 (April 2026/Spring term)</t>
    <phoneticPr fontId="2"/>
  </si>
  <si>
    <t>2年/2 years</t>
  </si>
  <si>
    <t>CLP</t>
  </si>
  <si>
    <t>その他/Others</t>
    <rPh sb="2" eb="3">
      <t>タ</t>
    </rPh>
    <phoneticPr fontId="2"/>
  </si>
  <si>
    <t>イスラム教/Muslim</t>
    <rPh sb="4" eb="5">
      <t>キョウ</t>
    </rPh>
    <phoneticPr fontId="2"/>
  </si>
  <si>
    <t>2026年7月 (July 2026/Summer term)</t>
    <phoneticPr fontId="2"/>
  </si>
  <si>
    <t>1年9ヵ月/1 year 9 months</t>
  </si>
  <si>
    <t>CNY</t>
  </si>
  <si>
    <t>2023年4月 (April 2023/Spring term)</t>
    <phoneticPr fontId="2"/>
  </si>
  <si>
    <t>仏教/Buddhism</t>
    <rPh sb="0" eb="2">
      <t>ブッキョウ</t>
    </rPh>
    <phoneticPr fontId="2"/>
  </si>
  <si>
    <t>東京_池袋校..Tokyo_Ikebukuro_Campus</t>
    <phoneticPr fontId="2"/>
  </si>
  <si>
    <t>2026年10月 (October 2026/Fall term)</t>
    <phoneticPr fontId="2"/>
  </si>
  <si>
    <t>1年6ヵ月/1 year 6 months</t>
  </si>
  <si>
    <t>COP</t>
  </si>
  <si>
    <t>2023年7月 (July 2023/Summer term)</t>
    <phoneticPr fontId="2"/>
  </si>
  <si>
    <t>無宗教/Irreligion</t>
    <rPh sb="0" eb="3">
      <t>ムシュウキョウ</t>
    </rPh>
    <phoneticPr fontId="2"/>
  </si>
  <si>
    <t>2027年1月(January 2027/Winter term)</t>
    <phoneticPr fontId="2"/>
  </si>
  <si>
    <t>1年3ヵ月/1 year 3 months</t>
  </si>
  <si>
    <t>CRC</t>
  </si>
  <si>
    <t>2023年10月 (October 2023/Fall term)</t>
    <phoneticPr fontId="2"/>
  </si>
  <si>
    <t>東京_渋谷原宿校..Tokyo_Shibuya_Harajuku_Campus</t>
    <rPh sb="3" eb="5">
      <t>シブヤ</t>
    </rPh>
    <rPh sb="5" eb="7">
      <t>ハラジュク</t>
    </rPh>
    <rPh sb="7" eb="8">
      <t>コウ</t>
    </rPh>
    <phoneticPr fontId="2"/>
  </si>
  <si>
    <t>CZK</t>
  </si>
  <si>
    <t>2024年1月(January 2024/Winter term)</t>
    <phoneticPr fontId="2"/>
  </si>
  <si>
    <t>京都校..Kyoto_Campus</t>
    <phoneticPr fontId="2"/>
  </si>
  <si>
    <t>DKK</t>
  </si>
  <si>
    <t>小学校/Elementary School</t>
    <phoneticPr fontId="2"/>
  </si>
  <si>
    <t>長野校..Nagano_Campus_NBL</t>
    <phoneticPr fontId="2"/>
  </si>
  <si>
    <t>DZD</t>
  </si>
  <si>
    <t>大阪校..Osaka_Campus</t>
  </si>
  <si>
    <t>EGP</t>
  </si>
  <si>
    <t>東京言語教育学院</t>
  </si>
  <si>
    <t>EUR</t>
  </si>
  <si>
    <t>FJD</t>
  </si>
  <si>
    <t>大学院/Graduate School</t>
    <rPh sb="0" eb="3">
      <t>ダイガクイン</t>
    </rPh>
    <phoneticPr fontId="2"/>
  </si>
  <si>
    <t>【1年/1year】2026年4月 (April 2026/Spring term)</t>
    <phoneticPr fontId="2"/>
  </si>
  <si>
    <t>1年/1 year</t>
    <phoneticPr fontId="2"/>
  </si>
  <si>
    <t>GBP</t>
  </si>
  <si>
    <t>専門学校/College of Technology</t>
    <phoneticPr fontId="2"/>
  </si>
  <si>
    <t>【2年/2years】2026年4月 (April 2026/Spring term)</t>
    <phoneticPr fontId="2"/>
  </si>
  <si>
    <t>GEL</t>
    <phoneticPr fontId="2"/>
  </si>
  <si>
    <t>短大/Junior College</t>
    <rPh sb="0" eb="2">
      <t>タンダイ</t>
    </rPh>
    <phoneticPr fontId="2"/>
  </si>
  <si>
    <t>【1年/1year】2026年7月 (July 2026/Summer term)</t>
    <phoneticPr fontId="2"/>
  </si>
  <si>
    <t>GTQ</t>
  </si>
  <si>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</si>
  <si>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【2年/2years】2026年7月 (July 2026/Summer term)</t>
    <phoneticPr fontId="2"/>
  </si>
  <si>
    <t>HKD</t>
  </si>
  <si>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</si>
  <si>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【1年/1year】2026年10月 (October 2026/Fall term)</t>
    <phoneticPr fontId="2"/>
  </si>
  <si>
    <t>HUF</t>
  </si>
  <si>
    <t>検定試験(JLPTやEJUなど）の合格を目指す/Pass a certification exam(JLPT, EJU, etc)</t>
    <rPh sb="0" eb="2">
      <t>ケンテイ</t>
    </rPh>
    <rPh sb="2" eb="4">
      <t>シケン</t>
    </rPh>
    <rPh sb="17" eb="19">
      <t>ゴウカク</t>
    </rPh>
    <rPh sb="20" eb="22">
      <t>メザ</t>
    </rPh>
    <phoneticPr fontId="2"/>
  </si>
  <si>
    <t>【2年/2years】2026年10月 (October 2026/Fall term)</t>
    <phoneticPr fontId="2"/>
  </si>
  <si>
    <t>IDR</t>
  </si>
  <si>
    <t>日本語の会話能力を上達させる/Improve Japanese conversation skills</t>
    <rPh sb="0" eb="3">
      <t>ニホンゴ</t>
    </rPh>
    <rPh sb="4" eb="6">
      <t>カイワ</t>
    </rPh>
    <rPh sb="6" eb="8">
      <t>ノウリョク</t>
    </rPh>
    <rPh sb="9" eb="11">
      <t>ジョウタツ</t>
    </rPh>
    <phoneticPr fontId="2"/>
  </si>
  <si>
    <t>【2年/2years】2027年1月(January 2027/Winter term)</t>
    <phoneticPr fontId="2"/>
  </si>
  <si>
    <t>2年/2 years</t>
    <phoneticPr fontId="2"/>
  </si>
  <si>
    <t>ILS</t>
  </si>
  <si>
    <t>その他/Other</t>
    <phoneticPr fontId="2"/>
  </si>
  <si>
    <t>INR</t>
  </si>
  <si>
    <t>IRR</t>
  </si>
  <si>
    <t>JOD</t>
  </si>
  <si>
    <t>兄/Older brother</t>
    <rPh sb="0" eb="1">
      <t>アニ</t>
    </rPh>
    <phoneticPr fontId="2"/>
  </si>
  <si>
    <t>Afghanistan/アフガニスタン</t>
  </si>
  <si>
    <t>立地/Location</t>
    <phoneticPr fontId="2"/>
  </si>
  <si>
    <t>JPY</t>
  </si>
  <si>
    <t>弟/Younger brother</t>
    <phoneticPr fontId="2"/>
  </si>
  <si>
    <t>Albania/アルバニア</t>
  </si>
  <si>
    <t>規模/Capacity</t>
    <phoneticPr fontId="2"/>
  </si>
  <si>
    <t>KRW</t>
  </si>
  <si>
    <t>姉/Older sister</t>
    <phoneticPr fontId="2"/>
  </si>
  <si>
    <t>Algeria/アルジェリア</t>
  </si>
  <si>
    <t>進学に強いため/Strong in entering higher education in Japan</t>
    <rPh sb="0" eb="2">
      <t>シンガク</t>
    </rPh>
    <rPh sb="3" eb="4">
      <t>ツヨ</t>
    </rPh>
    <phoneticPr fontId="2"/>
  </si>
  <si>
    <t>KWD</t>
  </si>
  <si>
    <t>妹/Younger sister</t>
    <phoneticPr fontId="2"/>
  </si>
  <si>
    <t>Andorra/アンドラ</t>
  </si>
  <si>
    <t>就職に強いため/ Strong in finding job in Japan</t>
    <rPh sb="0" eb="2">
      <t>シュウショク</t>
    </rPh>
    <rPh sb="3" eb="4">
      <t>ツヨ</t>
    </rPh>
    <phoneticPr fontId="2"/>
  </si>
  <si>
    <t>KZT</t>
  </si>
  <si>
    <t>叔父(伯父)/Uncle</t>
    <phoneticPr fontId="2"/>
  </si>
  <si>
    <t>Angola/アンゴラ</t>
  </si>
  <si>
    <t>文化体験をするため/To have a cultural experiences</t>
    <rPh sb="0" eb="2">
      <t>ブンカ</t>
    </rPh>
    <rPh sb="2" eb="4">
      <t>タイケン</t>
    </rPh>
    <phoneticPr fontId="2"/>
  </si>
  <si>
    <t>LKR</t>
  </si>
  <si>
    <t>叔母(伯母)/Aunt</t>
    <phoneticPr fontId="2"/>
  </si>
  <si>
    <t>Antigua and Barbuda/アンティグア・バーブーダ</t>
  </si>
  <si>
    <t>費用/Cost</t>
    <rPh sb="0" eb="2">
      <t>ヒヨウ</t>
    </rPh>
    <phoneticPr fontId="2"/>
  </si>
  <si>
    <t>MAD</t>
  </si>
  <si>
    <t>Argentina/アルゼンチン</t>
  </si>
  <si>
    <t>MMK</t>
  </si>
  <si>
    <t>Armenia/アルメニア</t>
  </si>
  <si>
    <t>MNT</t>
  </si>
  <si>
    <t>Australia/オーストラリア</t>
  </si>
  <si>
    <t>MOP</t>
  </si>
  <si>
    <t>Austria/オーストリア</t>
  </si>
  <si>
    <t>MUR</t>
  </si>
  <si>
    <t>Azerbaijan/アゼルバイジャン</t>
  </si>
  <si>
    <t>長野校..Nagano_Campus_NBL</t>
  </si>
  <si>
    <t>MXN</t>
  </si>
  <si>
    <t>Bahamas/バハマ</t>
  </si>
  <si>
    <t>MYR</t>
  </si>
  <si>
    <t>Bahrain/バーレーン</t>
  </si>
  <si>
    <t>1年6ヵ月/1 year 6 months</t>
    <phoneticPr fontId="2"/>
  </si>
  <si>
    <t>NGN</t>
  </si>
  <si>
    <t>Bangladesh/バングラデシュ</t>
  </si>
  <si>
    <t>-</t>
  </si>
  <si>
    <t>NOK</t>
  </si>
  <si>
    <t>Barbados/バルバドス</t>
  </si>
  <si>
    <t>2024年4月 (April 2024/Spring term)</t>
    <phoneticPr fontId="2"/>
  </si>
  <si>
    <t>NPR</t>
  </si>
  <si>
    <t>Belarus/ベラルーシ</t>
  </si>
  <si>
    <t>2024年7月 (July 2024/Summer term)</t>
    <phoneticPr fontId="2"/>
  </si>
  <si>
    <t>NZD</t>
  </si>
  <si>
    <t>Belgium/ベルギー</t>
  </si>
  <si>
    <t>2024年10月 (October 2024/Fall term)</t>
    <phoneticPr fontId="2"/>
  </si>
  <si>
    <t>PAB</t>
  </si>
  <si>
    <t>Belize/ベリーズ</t>
  </si>
  <si>
    <t>PEN</t>
  </si>
  <si>
    <t>Benin/ベナン</t>
  </si>
  <si>
    <t>PHP</t>
  </si>
  <si>
    <t>Bhutan/ブータン</t>
  </si>
  <si>
    <t>PKR</t>
  </si>
  <si>
    <t>Bolivia/ボリビア</t>
  </si>
  <si>
    <t>PLN</t>
  </si>
  <si>
    <t>Bosnia and Herzegovina/ボスニア・ヘルツェゴビナ</t>
  </si>
  <si>
    <t>QAR</t>
  </si>
  <si>
    <t>Botswana/ボツワナ</t>
  </si>
  <si>
    <t>RON</t>
  </si>
  <si>
    <t>Brazil/ブラジル</t>
  </si>
  <si>
    <t>2026年4月 (April 2026/Spring term)</t>
  </si>
  <si>
    <t>RUB</t>
  </si>
  <si>
    <t>Brunei/ブルネイ</t>
  </si>
  <si>
    <t>2026年7月 (July 2026/Summer term)</t>
  </si>
  <si>
    <t>SAR</t>
  </si>
  <si>
    <t>Bulgaria/ブルガリア</t>
  </si>
  <si>
    <t>2026年10月 (October 2026/Fall term)</t>
  </si>
  <si>
    <t>SEK</t>
  </si>
  <si>
    <t>Burkina Faso/ブルキナファソ</t>
  </si>
  <si>
    <t>2027年1月(January 2027/Winter term)</t>
  </si>
  <si>
    <t>SGD</t>
  </si>
  <si>
    <t>Burundi/ブルンジ</t>
  </si>
  <si>
    <t>THB</t>
  </si>
  <si>
    <t>Cabo Verde/カーボベルデ</t>
  </si>
  <si>
    <t>TJS</t>
  </si>
  <si>
    <t>Cambodia/カンボジア</t>
  </si>
  <si>
    <t>TND</t>
  </si>
  <si>
    <t>Cameroon/カメルーン</t>
  </si>
  <si>
    <t>TRY</t>
  </si>
  <si>
    <t>Canada/カナダ</t>
  </si>
  <si>
    <t>TWD</t>
  </si>
  <si>
    <t>Central African Republic/中央アフリカ共和国</t>
  </si>
  <si>
    <t>UAH</t>
  </si>
  <si>
    <t>Chad/チャド</t>
  </si>
  <si>
    <t>USD</t>
  </si>
  <si>
    <t>Chile/チリ</t>
  </si>
  <si>
    <t>UYU</t>
  </si>
  <si>
    <t>China/中国</t>
  </si>
  <si>
    <t>UZS</t>
  </si>
  <si>
    <t>Colombia/コロンビア</t>
  </si>
  <si>
    <t>VES</t>
  </si>
  <si>
    <t>Comoros/コモロ</t>
  </si>
  <si>
    <t>VND</t>
  </si>
  <si>
    <t>Congo/コンゴ共和国</t>
  </si>
  <si>
    <t>XPF</t>
  </si>
  <si>
    <t>DR Congo/コンゴ民主共和国</t>
  </si>
  <si>
    <t>ZAR</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</si>
  <si>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</si>
  <si>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</si>
  <si>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</si>
  <si>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</si>
  <si>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</si>
  <si>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</si>
  <si>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</si>
  <si>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</si>
  <si>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</si>
  <si>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</si>
  <si>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</si>
  <si>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</si>
  <si>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</si>
  <si>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</si>
  <si>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</si>
  <si>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</si>
  <si>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</si>
  <si>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</si>
  <si>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</si>
  <si>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</si>
  <si>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</si>
  <si>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</si>
  <si>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</si>
  <si>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</si>
  <si>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</si>
  <si>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</si>
  <si>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</si>
  <si>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</si>
  <si>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</si>
  <si>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</si>
  <si>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</si>
  <si>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</si>
  <si>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</si>
  <si>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</si>
  <si>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</si>
  <si>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</si>
  <si>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</si>
  <si>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</si>
  <si>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</si>
  <si>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</si>
  <si>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</si>
  <si>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</si>
  <si>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</si>
  <si>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</si>
  <si>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</si>
  <si>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</si>
  <si>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</si>
  <si>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Jordan/ヨルダン</t>
  </si>
  <si>
    <t>Kazakhstan/カザフスタン</t>
  </si>
  <si>
    <t>Kenya/ケニア</t>
  </si>
  <si>
    <t>Kiribati/キリバス</t>
  </si>
  <si>
    <t>Kosovo/コソボ</t>
  </si>
  <si>
    <t>Kuwait/クエート</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</si>
  <si>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</si>
  <si>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</si>
  <si>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</si>
  <si>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</si>
  <si>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</si>
  <si>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</si>
  <si>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</si>
  <si>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</si>
  <si>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</si>
  <si>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</si>
  <si>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</si>
  <si>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</si>
  <si>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</si>
  <si>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</si>
  <si>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</si>
  <si>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</si>
  <si>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</si>
  <si>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</si>
  <si>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</si>
  <si>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</si>
  <si>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</si>
  <si>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</si>
  <si>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</si>
  <si>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</si>
  <si>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</si>
  <si>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</si>
  <si>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</si>
  <si>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</si>
  <si>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</si>
  <si>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</si>
  <si>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</si>
  <si>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</si>
  <si>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</si>
  <si>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</si>
  <si>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</si>
  <si>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</si>
  <si>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</si>
  <si>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</si>
  <si>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</si>
  <si>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</si>
  <si>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</si>
  <si>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</si>
  <si>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</si>
  <si>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</si>
  <si>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</si>
  <si>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</si>
  <si>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</si>
  <si>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</si>
  <si>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Poland/ポーランド</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</si>
  <si>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</si>
  <si>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</si>
  <si>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</si>
  <si>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</si>
  <si>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</si>
  <si>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</si>
  <si>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</si>
  <si>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</si>
  <si>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</si>
  <si>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</si>
  <si>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</si>
  <si>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</si>
  <si>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</si>
  <si>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</si>
  <si>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</si>
  <si>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</si>
  <si>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</si>
  <si>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</si>
  <si>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</si>
  <si>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</si>
  <si>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</si>
  <si>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Africa/南アフリカ共和国</t>
    <phoneticPr fontId="2"/>
  </si>
  <si>
    <t>South Korea/韓国</t>
  </si>
  <si>
    <t>South Sudan/南スーダン</t>
  </si>
  <si>
    <t>Spain/スペイン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</si>
  <si>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</si>
  <si>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</si>
  <si>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</si>
  <si>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</si>
  <si>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</si>
  <si>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</si>
  <si>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</si>
  <si>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</si>
  <si>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</si>
  <si>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</si>
  <si>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</si>
  <si>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</si>
  <si>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</si>
  <si>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</si>
  <si>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</si>
  <si>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</si>
  <si>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</si>
  <si>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</si>
  <si>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</si>
  <si>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</si>
  <si>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</si>
  <si>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</si>
  <si>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</si>
  <si>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Kingdom(HONG KONG)/英国（香港）</t>
    <rPh sb="29" eb="31">
      <t>ホンコン</t>
    </rPh>
    <phoneticPr fontId="2"/>
  </si>
  <si>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</si>
  <si>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</si>
  <si>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</si>
  <si>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</si>
  <si>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</si>
  <si>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</si>
  <si>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</si>
  <si>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</si>
  <si>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</si>
  <si>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t xml:space="preserve">【2026年度版】出願書類記入方法
</t>
    </r>
    <r>
      <rPr>
        <sz val="16"/>
        <color theme="1"/>
        <rFont val="Meiryo UI"/>
        <family val="3"/>
        <charset val="128"/>
      </rPr>
      <t xml:space="preserve">    FY2026 Instructions for Filling Out Forms
</t>
    </r>
    <r>
      <rPr>
        <sz val="9"/>
        <color rgb="FFFF0000"/>
        <rFont val="Meiryo UI"/>
        <family val="3"/>
        <charset val="128"/>
      </rPr>
      <t>この願書の使用は2026年4月期入学以降の申請者に限ります。</t>
    </r>
    <r>
      <rPr>
        <sz val="16"/>
        <color theme="1"/>
        <rFont val="Meiryo UI"/>
        <family val="3"/>
        <charset val="128"/>
      </rPr>
      <t xml:space="preserve">
</t>
    </r>
    <r>
      <rPr>
        <b/>
        <sz val="7"/>
        <color rgb="FFFF0000"/>
        <rFont val="Meiryo UI"/>
        <family val="3"/>
        <charset val="128"/>
      </rPr>
      <t>This application form can only be used by applicants applying for April 2026 intake onwards.</t>
    </r>
    <rPh sb="5" eb="8">
      <t>ネンドバン</t>
    </rPh>
    <rPh sb="9" eb="11">
      <t>シュツガン</t>
    </rPh>
    <rPh sb="11" eb="13">
      <t>ショルイ</t>
    </rPh>
    <rPh sb="13" eb="15">
      <t>キニュウ</t>
    </rPh>
    <rPh sb="15" eb="17">
      <t>ホウホウ</t>
    </rPh>
    <rPh sb="80" eb="82">
      <t>ニュウガク</t>
    </rPh>
    <phoneticPr fontId="2"/>
  </si>
  <si>
    <r>
      <t xml:space="preserve">どこで(何で)初めてISIを知りましたか？
</t>
    </r>
    <r>
      <rPr>
        <sz val="8"/>
        <color theme="1"/>
        <rFont val="Meiryo UI"/>
        <family val="3"/>
        <charset val="128"/>
      </rPr>
      <t>Where (or how) did you first learn about ISI?</t>
    </r>
    <phoneticPr fontId="2"/>
  </si>
  <si>
    <r>
      <t xml:space="preserve">住所
</t>
    </r>
    <r>
      <rPr>
        <sz val="8.5"/>
        <color theme="1"/>
        <rFont val="Meiryo UI"/>
        <family val="3"/>
        <charset val="128"/>
      </rPr>
      <t>Address</t>
    </r>
    <phoneticPr fontId="2"/>
  </si>
  <si>
    <r>
      <rPr>
        <b/>
        <sz val="9"/>
        <color theme="1"/>
        <rFont val="Meiryo UI"/>
        <family val="3"/>
        <charset val="128"/>
      </rPr>
      <t>入国年月日</t>
    </r>
    <r>
      <rPr>
        <sz val="10"/>
        <color theme="1"/>
        <rFont val="Meiryo UI"/>
        <family val="3"/>
        <charset val="128"/>
      </rPr>
      <t xml:space="preserve">
</t>
    </r>
    <r>
      <rPr>
        <sz val="6"/>
        <color theme="1"/>
        <rFont val="Meiryo UI"/>
        <family val="3"/>
        <charset val="128"/>
      </rPr>
      <t>Date of Arrival(YYYY/MM/DD)</t>
    </r>
    <phoneticPr fontId="2"/>
  </si>
  <si>
    <r>
      <rPr>
        <b/>
        <sz val="9"/>
        <color theme="1"/>
        <rFont val="Meiryo UI"/>
        <family val="3"/>
        <charset val="128"/>
      </rPr>
      <t>出国年月日</t>
    </r>
    <r>
      <rPr>
        <sz val="10"/>
        <color theme="1"/>
        <rFont val="Meiryo UI"/>
        <family val="3"/>
        <charset val="128"/>
      </rPr>
      <t xml:space="preserve">
</t>
    </r>
    <r>
      <rPr>
        <sz val="6"/>
        <color theme="1"/>
        <rFont val="Meiryo UI"/>
        <family val="3"/>
        <charset val="128"/>
      </rPr>
      <t>Date of Departure(YYYY/MM/DD)</t>
    </r>
    <phoneticPr fontId="2"/>
  </si>
  <si>
    <r>
      <t xml:space="preserve">試験日
</t>
    </r>
    <r>
      <rPr>
        <sz val="8"/>
        <color theme="1"/>
        <rFont val="Meiryo UI"/>
        <family val="3"/>
        <charset val="128"/>
      </rPr>
      <t>Exam day</t>
    </r>
    <r>
      <rPr>
        <b/>
        <sz val="8"/>
        <color theme="1"/>
        <rFont val="Meiryo UI"/>
        <family val="3"/>
        <charset val="128"/>
      </rPr>
      <t xml:space="preserve"> </t>
    </r>
    <r>
      <rPr>
        <sz val="8"/>
        <color theme="1"/>
        <rFont val="Meiryo UI"/>
        <family val="3"/>
        <charset val="128"/>
      </rPr>
      <t>Y/M</t>
    </r>
    <rPh sb="0" eb="3">
      <t>シケンビ</t>
    </rPh>
    <phoneticPr fontId="2"/>
  </si>
  <si>
    <r>
      <rPr>
        <b/>
        <sz val="7"/>
        <color theme="1"/>
        <rFont val="Meiryo UI"/>
        <family val="3"/>
        <charset val="128"/>
      </rPr>
      <t>修了年月(学習中は空欄)</t>
    </r>
    <r>
      <rPr>
        <sz val="8"/>
        <color theme="1"/>
        <rFont val="Meiryo UI"/>
        <family val="3"/>
        <charset val="128"/>
      </rPr>
      <t xml:space="preserve">
</t>
    </r>
    <r>
      <rPr>
        <sz val="6"/>
        <color theme="1"/>
        <rFont val="Meiryo UI"/>
        <family val="3"/>
        <charset val="128"/>
      </rPr>
      <t>Completion Y/M
(Leave blank if studied)</t>
    </r>
    <rPh sb="5" eb="7">
      <t>ガクシュウ</t>
    </rPh>
    <rPh sb="7" eb="8">
      <t>ナカ</t>
    </rPh>
    <phoneticPr fontId="2"/>
  </si>
  <si>
    <r>
      <t xml:space="preserve">試験日
</t>
    </r>
    <r>
      <rPr>
        <sz val="7"/>
        <rFont val="Meiryo UI"/>
        <family val="3"/>
        <charset val="128"/>
      </rPr>
      <t>Exam day</t>
    </r>
    <r>
      <rPr>
        <b/>
        <sz val="7"/>
        <rFont val="Meiryo UI"/>
        <family val="3"/>
        <charset val="128"/>
      </rPr>
      <t xml:space="preserve"> Y/M</t>
    </r>
    <rPh sb="0" eb="3">
      <t>シケンビ</t>
    </rPh>
    <phoneticPr fontId="2"/>
  </si>
  <si>
    <r>
      <rPr>
        <b/>
        <sz val="8"/>
        <color theme="1"/>
        <rFont val="Meiryo UI"/>
        <family val="3"/>
        <charset val="128"/>
      </rPr>
      <t>メールアドレス</t>
    </r>
    <r>
      <rPr>
        <b/>
        <sz val="6"/>
        <color theme="1"/>
        <rFont val="Meiryo UI"/>
        <family val="3"/>
        <charset val="128"/>
      </rPr>
      <t xml:space="preserve"> </t>
    </r>
    <r>
      <rPr>
        <b/>
        <sz val="6"/>
        <color rgb="FFFF0000"/>
        <rFont val="Meiryo UI"/>
        <family val="3"/>
        <charset val="128"/>
      </rPr>
      <t>*必須</t>
    </r>
    <r>
      <rPr>
        <b/>
        <sz val="8.5"/>
        <color theme="1"/>
        <rFont val="Meiryo UI"/>
        <family val="3"/>
        <charset val="128"/>
      </rPr>
      <t xml:space="preserve">
</t>
    </r>
    <r>
      <rPr>
        <sz val="8"/>
        <color theme="1"/>
        <rFont val="Meiryo UI"/>
        <family val="3"/>
        <charset val="128"/>
      </rPr>
      <t>Email address</t>
    </r>
    <r>
      <rPr>
        <sz val="8.5"/>
        <color theme="1"/>
        <rFont val="Meiryo UI"/>
        <family val="3"/>
        <charset val="128"/>
      </rPr>
      <t xml:space="preserve"> </t>
    </r>
    <r>
      <rPr>
        <sz val="6"/>
        <color rgb="FFFF0000"/>
        <rFont val="Meiryo UI"/>
        <family val="3"/>
        <charset val="128"/>
      </rPr>
      <t>*Required</t>
    </r>
    <rPh sb="9" eb="11">
      <t>ヒッス</t>
    </rPh>
    <phoneticPr fontId="2"/>
  </si>
  <si>
    <r>
      <t xml:space="preserve">上記申告内容について、事実に相違ありません。またISI日本語学校における募集要項の内容（出願・コース・入学・支払・キャンセル/返金・免責事項等）を確認し、同意の上、ここに署名いたします。
</t>
    </r>
    <r>
      <rPr>
        <sz val="8"/>
        <color theme="1"/>
        <rFont val="Meiryo UI"/>
        <family val="3"/>
        <charset val="128"/>
      </rPr>
      <t>I confirmed the above information is correct and hereby sign. I have read, understood, and agreed to the terms and conditions of the ISI Japanese Language School Manual (Application, Course, Enrolment, Payment, Cancellation/Refund Policy, and Disclaimers, etc.).</t>
    </r>
    <rPh sb="66" eb="70">
      <t>メンセキジコウ</t>
    </rPh>
    <phoneticPr fontId="2"/>
  </si>
  <si>
    <r>
      <rPr>
        <b/>
        <sz val="10"/>
        <color theme="1"/>
        <rFont val="Meiryo UI"/>
        <family val="3"/>
        <charset val="128"/>
      </rPr>
      <t xml:space="preserve">学校名
</t>
    </r>
    <r>
      <rPr>
        <sz val="9"/>
        <color theme="1"/>
        <rFont val="Meiryo UI"/>
        <family val="3"/>
        <charset val="128"/>
      </rPr>
      <t>Name of school</t>
    </r>
    <phoneticPr fontId="2"/>
  </si>
  <si>
    <r>
      <rPr>
        <b/>
        <sz val="28"/>
        <color theme="1"/>
        <rFont val="Meiryo UI"/>
        <family val="3"/>
        <charset val="128"/>
      </rPr>
      <t xml:space="preserve">        </t>
    </r>
    <r>
      <rPr>
        <b/>
        <sz val="24"/>
        <color theme="1"/>
        <rFont val="Meiryo UI"/>
        <family val="3"/>
        <charset val="128"/>
      </rPr>
      <t xml:space="preserve">  </t>
    </r>
    <r>
      <rPr>
        <b/>
        <sz val="22"/>
        <color theme="1"/>
        <rFont val="Meiryo UI"/>
        <family val="3"/>
        <charset val="128"/>
      </rPr>
      <t xml:space="preserve"> </t>
    </r>
    <r>
      <rPr>
        <b/>
        <sz val="16"/>
        <color theme="1"/>
        <rFont val="Meiryo UI"/>
        <family val="3"/>
        <charset val="128"/>
      </rPr>
      <t>2026年度【日本在留者用】入学願書</t>
    </r>
    <r>
      <rPr>
        <sz val="18"/>
        <color theme="1"/>
        <rFont val="Meiryo UI"/>
        <family val="3"/>
        <charset val="128"/>
      </rPr>
      <t xml:space="preserve">
        </t>
    </r>
    <r>
      <rPr>
        <sz val="12"/>
        <color theme="1"/>
        <rFont val="Meiryo UI"/>
        <family val="3"/>
        <charset val="128"/>
      </rPr>
      <t xml:space="preserve">           </t>
    </r>
    <r>
      <rPr>
        <sz val="10"/>
        <color theme="1"/>
        <rFont val="Meiryo UI"/>
        <family val="3"/>
        <charset val="128"/>
      </rPr>
      <t>Application Form for Admission (FY2026)</t>
    </r>
    <r>
      <rPr>
        <sz val="12"/>
        <color theme="1"/>
        <rFont val="Meiryo UI"/>
        <family val="3"/>
        <charset val="128"/>
      </rPr>
      <t xml:space="preserve">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7.5"/>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121" eb="123">
      <t>ベッシ</t>
    </rPh>
    <rPh sb="125" eb="127">
      <t>リヨウ</t>
    </rPh>
    <phoneticPr fontId="2"/>
  </si>
  <si>
    <r>
      <rPr>
        <b/>
        <sz val="10"/>
        <color theme="1"/>
        <rFont val="Meiryo UI"/>
        <family val="3"/>
        <charset val="128"/>
      </rPr>
      <t>1. 日本国内の現住所</t>
    </r>
    <r>
      <rPr>
        <sz val="10"/>
        <color theme="1"/>
        <rFont val="Meiryo UI"/>
        <family val="3"/>
        <charset val="128"/>
      </rPr>
      <t xml:space="preserve">
</t>
    </r>
    <r>
      <rPr>
        <sz val="6"/>
        <color theme="1"/>
        <rFont val="Meiryo UI"/>
        <family val="3"/>
        <charset val="128"/>
      </rPr>
      <t>Address in Japan (detailed address, including country, city, street, building number, etc.)</t>
    </r>
    <rPh sb="3" eb="5">
      <t>ニホン</t>
    </rPh>
    <rPh sb="5" eb="7">
      <t>コクナイ</t>
    </rPh>
    <rPh sb="8" eb="11">
      <t>ゲンジュウショ</t>
    </rPh>
    <phoneticPr fontId="2"/>
  </si>
  <si>
    <r>
      <rPr>
        <b/>
        <sz val="10"/>
        <color theme="1"/>
        <rFont val="Meiryo UI"/>
        <family val="3"/>
        <charset val="128"/>
      </rPr>
      <t>2. 本国における居住地</t>
    </r>
    <r>
      <rPr>
        <sz val="10"/>
        <color theme="1"/>
        <rFont val="Meiryo UI"/>
        <family val="3"/>
        <charset val="128"/>
      </rPr>
      <t xml:space="preserve">
</t>
    </r>
    <r>
      <rPr>
        <sz val="6"/>
        <color theme="1"/>
        <rFont val="Meiryo UI"/>
        <family val="3"/>
        <charset val="128"/>
      </rPr>
      <t>Address in home country (detailed address, including country, city, street, building number, etc.)</t>
    </r>
    <rPh sb="3" eb="5">
      <t>ホンゴク</t>
    </rPh>
    <rPh sb="9" eb="12">
      <t>キョジュウチ</t>
    </rPh>
    <phoneticPr fontId="2"/>
  </si>
  <si>
    <r>
      <rPr>
        <b/>
        <sz val="10"/>
        <color theme="1"/>
        <rFont val="Meiryo UI"/>
        <family val="3"/>
        <charset val="128"/>
      </rPr>
      <t xml:space="preserve">3. 電話番号
</t>
    </r>
    <r>
      <rPr>
        <sz val="8"/>
        <color theme="1"/>
        <rFont val="Meiryo UI"/>
        <family val="3"/>
        <charset val="128"/>
      </rPr>
      <t>Telephone number</t>
    </r>
    <phoneticPr fontId="2"/>
  </si>
  <si>
    <r>
      <rPr>
        <b/>
        <sz val="10"/>
        <color theme="1"/>
        <rFont val="Meiryo UI"/>
        <family val="3"/>
        <charset val="128"/>
      </rPr>
      <t>4.国籍</t>
    </r>
    <r>
      <rPr>
        <sz val="10"/>
        <color theme="1"/>
        <rFont val="Meiryo UI"/>
        <family val="3"/>
        <charset val="128"/>
      </rPr>
      <t xml:space="preserve">
</t>
    </r>
    <r>
      <rPr>
        <sz val="8"/>
        <color theme="1"/>
        <rFont val="Meiryo UI"/>
        <family val="3"/>
        <charset val="128"/>
      </rPr>
      <t>Citizenship</t>
    </r>
    <phoneticPr fontId="2"/>
  </si>
  <si>
    <r>
      <rPr>
        <b/>
        <sz val="9"/>
        <color theme="1"/>
        <rFont val="Meiryo UI"/>
        <family val="3"/>
        <charset val="128"/>
      </rPr>
      <t xml:space="preserve">5.性別
</t>
    </r>
    <r>
      <rPr>
        <b/>
        <sz val="8"/>
        <color theme="1"/>
        <rFont val="Meiryo UI"/>
        <family val="3"/>
        <charset val="128"/>
      </rPr>
      <t xml:space="preserve">　 </t>
    </r>
    <r>
      <rPr>
        <sz val="8"/>
        <color theme="1"/>
        <rFont val="Meiryo UI"/>
        <family val="3"/>
        <charset val="128"/>
      </rPr>
      <t>Sex</t>
    </r>
    <rPh sb="2" eb="4">
      <t>セイベツ</t>
    </rPh>
    <phoneticPr fontId="2"/>
  </si>
  <si>
    <r>
      <rPr>
        <b/>
        <sz val="9"/>
        <color theme="1"/>
        <rFont val="Meiryo UI"/>
        <family val="3"/>
        <charset val="128"/>
      </rPr>
      <t>6.メールアドレス</t>
    </r>
    <r>
      <rPr>
        <b/>
        <sz val="7"/>
        <color theme="1"/>
        <rFont val="Meiryo UI"/>
        <family val="3"/>
        <charset val="128"/>
      </rPr>
      <t xml:space="preserve"> </t>
    </r>
    <r>
      <rPr>
        <b/>
        <sz val="7"/>
        <color rgb="FFFF0000"/>
        <rFont val="Meiryo UI"/>
        <family val="3"/>
        <charset val="128"/>
      </rPr>
      <t>*必須</t>
    </r>
    <r>
      <rPr>
        <b/>
        <sz val="10"/>
        <color theme="1"/>
        <rFont val="Meiryo UI"/>
        <family val="3"/>
        <charset val="128"/>
      </rPr>
      <t xml:space="preserve">
</t>
    </r>
    <r>
      <rPr>
        <sz val="9"/>
        <color theme="1"/>
        <rFont val="Meiryo UI"/>
        <family val="3"/>
        <charset val="128"/>
      </rPr>
      <t xml:space="preserve">Email address </t>
    </r>
    <r>
      <rPr>
        <sz val="7"/>
        <color rgb="FFFF0000"/>
        <rFont val="Meiryo UI"/>
        <family val="3"/>
        <charset val="128"/>
      </rPr>
      <t>*required</t>
    </r>
    <rPh sb="11" eb="13">
      <t>ヒッス</t>
    </rPh>
    <phoneticPr fontId="2"/>
  </si>
  <si>
    <r>
      <rPr>
        <b/>
        <sz val="10"/>
        <color theme="1"/>
        <rFont val="Meiryo UI"/>
        <family val="3"/>
        <charset val="128"/>
      </rPr>
      <t>7.</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</si>
  <si>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8. 生年月日</t>
    </r>
    <r>
      <rPr>
        <sz val="10"/>
        <color theme="1"/>
        <rFont val="Meiryo UI"/>
        <family val="3"/>
        <charset val="128"/>
      </rPr>
      <t xml:space="preserve">
</t>
    </r>
    <r>
      <rPr>
        <sz val="6"/>
        <color theme="1"/>
        <rFont val="Meiryo UI"/>
        <family val="3"/>
        <charset val="128"/>
      </rPr>
      <t>Date of Birth (YYYY/MM/DD)</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</si>
  <si>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</si>
  <si>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rPr>
        <b/>
        <sz val="8"/>
        <color theme="1"/>
        <rFont val="Meiryo UI"/>
        <family val="3"/>
        <charset val="128"/>
      </rPr>
      <t>11. 査証審査予定地</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</si>
  <si>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r>
      <rPr>
        <b/>
        <sz val="10"/>
        <rFont val="Meiryo UI"/>
        <family val="3"/>
        <charset val="128"/>
      </rPr>
      <t>13. 在留カード有効期限</t>
    </r>
    <r>
      <rPr>
        <sz val="10"/>
        <rFont val="Meiryo UI"/>
        <family val="3"/>
        <charset val="128"/>
      </rPr>
      <t xml:space="preserve">
</t>
    </r>
    <r>
      <rPr>
        <sz val="6"/>
        <rFont val="Meiryo UI"/>
        <family val="3"/>
        <charset val="128"/>
      </rPr>
      <t>Residence card Date of Expiry</t>
    </r>
    <phoneticPr fontId="2"/>
  </si>
  <si>
    <r>
      <rPr>
        <b/>
        <sz val="8"/>
        <rFont val="Meiryo UI"/>
        <family val="3"/>
        <charset val="128"/>
      </rPr>
      <t>12. 在留カード番号</t>
    </r>
    <r>
      <rPr>
        <sz val="10"/>
        <rFont val="Meiryo UI"/>
        <family val="3"/>
        <charset val="128"/>
      </rPr>
      <t xml:space="preserve">
</t>
    </r>
    <r>
      <rPr>
        <sz val="6"/>
        <rFont val="Meiryo UI"/>
        <family val="3"/>
        <charset val="128"/>
      </rPr>
      <t>Residence card No</t>
    </r>
    <rPh sb="9" eb="11">
      <t>バンゴウ</t>
    </rPh>
    <phoneticPr fontId="2"/>
  </si>
  <si>
    <r>
      <rPr>
        <b/>
        <sz val="7"/>
        <color theme="1"/>
        <rFont val="Meiryo UI"/>
        <family val="3"/>
        <charset val="128"/>
      </rPr>
      <t>10. 旅券番号/有効期限</t>
    </r>
    <r>
      <rPr>
        <sz val="8"/>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</si>
  <si>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rPr>
        <b/>
        <sz val="10"/>
        <rFont val="Meiryo UI"/>
        <family val="3"/>
        <charset val="128"/>
      </rPr>
      <t xml:space="preserve">14. </t>
    </r>
    <r>
      <rPr>
        <b/>
        <sz val="9"/>
        <rFont val="Meiryo UI"/>
        <family val="3"/>
        <charset val="128"/>
      </rPr>
      <t>在留資格</t>
    </r>
    <r>
      <rPr>
        <sz val="10"/>
        <rFont val="Meiryo UI"/>
        <family val="3"/>
        <charset val="128"/>
      </rPr>
      <t xml:space="preserve">
</t>
    </r>
    <r>
      <rPr>
        <sz val="8"/>
        <rFont val="Meiryo UI"/>
        <family val="3"/>
        <charset val="128"/>
      </rPr>
      <t>Visa Status</t>
    </r>
    <r>
      <rPr>
        <sz val="6"/>
        <rFont val="Meiryo UI"/>
        <family val="3"/>
        <charset val="128"/>
      </rPr>
      <t xml:space="preserve">
</t>
    </r>
    <rPh sb="4" eb="6">
      <t>ザイリュウ</t>
    </rPh>
    <rPh sb="6" eb="8">
      <t>シカク</t>
    </rPh>
    <phoneticPr fontId="2"/>
  </si>
  <si>
    <r>
      <rPr>
        <b/>
        <sz val="8"/>
        <rFont val="Meiryo UI"/>
        <family val="3"/>
        <charset val="128"/>
      </rPr>
      <t>15. 在留資格が留学の場合学校名を記入</t>
    </r>
    <r>
      <rPr>
        <b/>
        <sz val="9"/>
        <rFont val="Meiryo UI"/>
        <family val="3"/>
        <charset val="128"/>
      </rPr>
      <t xml:space="preserve">
</t>
    </r>
    <r>
      <rPr>
        <sz val="6"/>
        <rFont val="Meiryo UI"/>
        <family val="3"/>
        <charset val="128"/>
      </rPr>
      <t>If your visa is "student visa", please write your school's name.</t>
    </r>
    <rPh sb="14" eb="16">
      <t>ガッコウ</t>
    </rPh>
    <rPh sb="16" eb="17">
      <t>メイ</t>
    </rPh>
    <phoneticPr fontId="2"/>
  </si>
  <si>
    <r>
      <rPr>
        <b/>
        <sz val="7"/>
        <rFont val="Meiryo UI"/>
        <family val="3"/>
        <charset val="128"/>
      </rPr>
      <t>16.1 質問15の学部・専攻名</t>
    </r>
    <r>
      <rPr>
        <b/>
        <sz val="8"/>
        <rFont val="Meiryo UI"/>
        <family val="3"/>
        <charset val="128"/>
      </rPr>
      <t xml:space="preserve">
</t>
    </r>
    <r>
      <rPr>
        <sz val="6"/>
        <rFont val="Meiryo UI"/>
        <family val="3"/>
        <charset val="128"/>
      </rPr>
      <t>Name of faculty/major of Q15's school</t>
    </r>
    <rPh sb="10" eb="12">
      <t>ガクブ</t>
    </rPh>
    <rPh sb="13" eb="16">
      <t>センコウメイ</t>
    </rPh>
    <phoneticPr fontId="2"/>
  </si>
  <si>
    <r>
      <rPr>
        <b/>
        <sz val="7.5"/>
        <rFont val="Meiryo UI"/>
        <family val="3"/>
        <charset val="128"/>
      </rPr>
      <t>16.2    質問15の学校での在籍期間</t>
    </r>
    <r>
      <rPr>
        <b/>
        <sz val="8"/>
        <rFont val="Meiryo UI"/>
        <family val="3"/>
        <charset val="128"/>
      </rPr>
      <t xml:space="preserve">
</t>
    </r>
    <r>
      <rPr>
        <sz val="6"/>
        <rFont val="Meiryo UI"/>
        <family val="3"/>
        <charset val="128"/>
      </rPr>
      <t>The length of your study at Q15's school</t>
    </r>
    <rPh sb="8" eb="10">
      <t>シツモン</t>
    </rPh>
    <rPh sb="13" eb="15">
      <t>ガッコウ</t>
    </rPh>
    <rPh sb="17" eb="19">
      <t>ザイセキ</t>
    </rPh>
    <rPh sb="19" eb="21">
      <t>キカン</t>
    </rPh>
    <phoneticPr fontId="2"/>
  </si>
  <si>
    <t>はい/Yes</t>
    <phoneticPr fontId="2"/>
  </si>
  <si>
    <t>いいえ/No</t>
    <phoneticPr fontId="2"/>
  </si>
  <si>
    <t>学校名/ Name of school</t>
    <rPh sb="0" eb="3">
      <t>ガッコウメイ</t>
    </rPh>
    <phoneticPr fontId="2"/>
  </si>
  <si>
    <t>在籍期間/Period of Study</t>
    <rPh sb="0" eb="4">
      <t>ザイセキキカン</t>
    </rPh>
    <phoneticPr fontId="2"/>
  </si>
  <si>
    <r>
      <rPr>
        <b/>
        <sz val="10"/>
        <color theme="1"/>
        <rFont val="Meiryo UI"/>
        <family val="3"/>
        <charset val="128"/>
      </rPr>
      <t>18.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</si>
  <si>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t xml:space="preserve"> 同居予定
</t>
    </r>
    <r>
      <rPr>
        <sz val="7"/>
        <color theme="1"/>
        <rFont val="Meiryo UI"/>
        <family val="3"/>
        <charset val="128"/>
      </rPr>
      <t>Residing with applicant?</t>
    </r>
    <phoneticPr fontId="2"/>
  </si>
  <si>
    <r>
      <rPr>
        <b/>
        <sz val="10"/>
        <color theme="1"/>
        <rFont val="Meiryo UI"/>
        <family val="3"/>
        <charset val="128"/>
      </rPr>
      <t>20. 就学年数（小学校～最終学歴）</t>
    </r>
    <r>
      <rPr>
        <b/>
        <sz val="10"/>
        <color rgb="FFFF0000"/>
        <rFont val="Meiryo UI"/>
        <family val="3"/>
        <charset val="128"/>
      </rPr>
      <t>留年年数・学位未取得の年数をを含めないでください。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</si>
  <si>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r>
      <rPr>
        <b/>
        <sz val="10"/>
        <color theme="1"/>
        <rFont val="Meiryo UI"/>
        <family val="3"/>
        <charset val="128"/>
      </rPr>
      <t xml:space="preserve">21. ISI日本語学校入学予定日時点での最終学歴(又は在学中の学校) </t>
    </r>
    <r>
      <rPr>
        <sz val="11"/>
        <color theme="1"/>
        <rFont val="Meiryo UI"/>
        <family val="3"/>
        <charset val="128"/>
      </rPr>
      <t xml:space="preserve">
</t>
    </r>
    <r>
      <rPr>
        <sz val="7"/>
        <color theme="1"/>
        <rFont val="Meiryo UI"/>
        <family val="3"/>
        <charset val="128"/>
      </rPr>
      <t xml:space="preserve">Education (last school or institution) or present school </t>
    </r>
    <r>
      <rPr>
        <sz val="7"/>
        <color rgb="FFFF0000"/>
        <rFont val="Meiryo UI"/>
        <family val="3"/>
        <charset val="128"/>
      </rPr>
      <t>as of the day you start the course at ISI.</t>
    </r>
    <phoneticPr fontId="2"/>
  </si>
  <si>
    <r>
      <t xml:space="preserve">22. 日本語を学ぶ目的を教えてください
</t>
    </r>
    <r>
      <rPr>
        <b/>
        <sz val="8"/>
        <color theme="1"/>
        <rFont val="Meiryo UI"/>
        <family val="3"/>
        <charset val="128"/>
      </rPr>
      <t xml:space="preserve">         </t>
    </r>
    <r>
      <rPr>
        <sz val="8"/>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</si>
  <si>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23. 経費支弁者</t>
    </r>
    <r>
      <rPr>
        <sz val="10"/>
        <color theme="1"/>
        <rFont val="Meiryo UI"/>
        <family val="3"/>
        <charset val="128"/>
      </rPr>
      <t xml:space="preserve"> </t>
    </r>
    <r>
      <rPr>
        <sz val="6"/>
        <color theme="1"/>
        <rFont val="Meiryo UI"/>
        <family val="3"/>
        <charset val="128"/>
      </rPr>
      <t xml:space="preserve"> </t>
    </r>
    <r>
      <rPr>
        <sz val="8"/>
        <color theme="1"/>
        <rFont val="Meiryo UI"/>
        <family val="3"/>
        <charset val="128"/>
      </rPr>
      <t>Person responsible for your tuition fees and living expenses (if you are your own sponsor, please fill out the fileds with information about yourself.)</t>
    </r>
    <phoneticPr fontId="2"/>
  </si>
  <si>
    <r>
      <t>24. 日本では、どこに住む予定ですか？</t>
    </r>
    <r>
      <rPr>
        <b/>
        <sz val="9"/>
        <color theme="1"/>
        <rFont val="Meiryo UI"/>
        <family val="3"/>
        <charset val="128"/>
      </rPr>
      <t xml:space="preserve"> / </t>
    </r>
    <r>
      <rPr>
        <sz val="9"/>
        <color theme="1"/>
        <rFont val="Meiryo UI"/>
        <family val="3"/>
        <charset val="128"/>
      </rPr>
      <t>Where are you going to stay in Japan?</t>
    </r>
    <rPh sb="4" eb="6">
      <t>ニホン</t>
    </rPh>
    <rPh sb="12" eb="13">
      <t>ス</t>
    </rPh>
    <rPh sb="14" eb="16">
      <t>ヨテイ</t>
    </rPh>
    <phoneticPr fontId="2"/>
  </si>
  <si>
    <t>日本の現住所と同じ/Same address in Japan</t>
    <phoneticPr fontId="2"/>
  </si>
  <si>
    <r>
      <t xml:space="preserve">その他の滞在先/Other Address
</t>
    </r>
    <r>
      <rPr>
        <sz val="8"/>
        <rFont val="Meiryo UI"/>
        <family val="3"/>
        <charset val="128"/>
      </rPr>
      <t xml:space="preserve">*住所をご記入ください/Please write your residence address
</t>
    </r>
    <r>
      <rPr>
        <b/>
        <sz val="10"/>
        <rFont val="Meiryo UI"/>
        <family val="3"/>
        <charset val="128"/>
      </rPr>
      <t>(                                                                                         )</t>
    </r>
    <rPh sb="2" eb="3">
      <t>ホカ</t>
    </rPh>
    <rPh sb="4" eb="7">
      <t>タイザイサキ</t>
    </rPh>
    <phoneticPr fontId="2"/>
  </si>
  <si>
    <r>
      <t xml:space="preserve">  関係：
</t>
    </r>
    <r>
      <rPr>
        <b/>
        <sz val="8"/>
        <color theme="1"/>
        <rFont val="Meiryo UI"/>
        <family val="3"/>
        <charset val="128"/>
      </rPr>
      <t>Relationship</t>
    </r>
    <rPh sb="2" eb="4">
      <t>カンケイ</t>
    </rPh>
    <phoneticPr fontId="2"/>
  </si>
  <si>
    <r>
      <rPr>
        <b/>
        <sz val="9"/>
        <rFont val="Meiryo UI"/>
        <family val="3"/>
        <charset val="128"/>
      </rPr>
      <t xml:space="preserve"> 17.過去に留学ビザを申請し日本に滞在したことがありますか？　
"はい”の場合：学校名（大学の場合は学校名、学部、専攻）、在籍期間を記入ください。</t>
    </r>
    <r>
      <rPr>
        <b/>
        <sz val="8"/>
        <rFont val="Meiryo UI"/>
        <family val="3"/>
        <charset val="128"/>
      </rPr>
      <t xml:space="preserve">
</t>
    </r>
    <r>
      <rPr>
        <sz val="6"/>
        <rFont val="Meiryo UI"/>
        <family val="3"/>
        <charset val="128"/>
      </rPr>
      <t>Have you ever applied for student visa and stayed in Japan? If 'Yes' please fill in the name of the school (if a university, university name,department and major) and the period of enrollment.</t>
    </r>
    <rPh sb="4" eb="6">
      <t>カコ</t>
    </rPh>
    <rPh sb="7" eb="9">
      <t>リュウガク</t>
    </rPh>
    <rPh sb="15" eb="17">
      <t>ニホン</t>
    </rPh>
    <rPh sb="18" eb="20">
      <t>タイザイ</t>
    </rPh>
    <rPh sb="67" eb="69">
      <t>キニュウ</t>
    </rPh>
    <phoneticPr fontId="2"/>
  </si>
  <si>
    <r>
      <rPr>
        <b/>
        <sz val="10"/>
        <color theme="1"/>
        <rFont val="Meiryo UI"/>
        <family val="3"/>
        <charset val="128"/>
      </rPr>
      <t>19.在日親族（父・母・配偶者・子・兄弟姉妹など）及び同居者 、3名以上いる場合は別紙にご記入ください。</t>
    </r>
    <r>
      <rPr>
        <sz val="10"/>
        <color theme="1"/>
        <rFont val="Meiryo UI"/>
        <family val="3"/>
        <charset val="128"/>
      </rPr>
      <t xml:space="preserve">
</t>
    </r>
    <r>
      <rPr>
        <sz val="6"/>
        <color theme="1"/>
        <rFont val="Meiryo UI"/>
        <family val="3"/>
        <charset val="128"/>
      </rPr>
      <t xml:space="preserve">Family in Japan (Father, Mother, Spouse, Son, Daughter, Brother, Sister or others) or co-residents.  For more than 3 family members, please fill it in additional attached paper.
</t>
    </r>
    <r>
      <rPr>
        <sz val="6"/>
        <color rgb="FFFF0000"/>
        <rFont val="Meiryo UI"/>
        <family val="3"/>
        <charset val="128"/>
      </rPr>
      <t>(在留カード両面のコピーを提出して下さい。/ Please submit the copy of Residence Card, both sides.)</t>
    </r>
    <rPh sb="33" eb="34">
      <t>メイ</t>
    </rPh>
    <rPh sb="34" eb="36">
      <t>イジョウ</t>
    </rPh>
    <rPh sb="38" eb="40">
      <t>バアイ</t>
    </rPh>
    <rPh sb="41" eb="43">
      <t>ベッシ</t>
    </rPh>
    <rPh sb="45" eb="47">
      <t>キニュウ</t>
    </rPh>
    <phoneticPr fontId="2"/>
  </si>
  <si>
    <r>
      <t xml:space="preserve">在留カード番号
</t>
    </r>
    <r>
      <rPr>
        <sz val="6"/>
        <color theme="1"/>
        <rFont val="Meiryo UI"/>
        <family val="3"/>
        <charset val="128"/>
      </rPr>
      <t>Residence Card number</t>
    </r>
    <phoneticPr fontId="2"/>
  </si>
  <si>
    <r>
      <t xml:space="preserve">国籍
</t>
    </r>
    <r>
      <rPr>
        <sz val="6"/>
        <color theme="1"/>
        <rFont val="Meiryo UI"/>
        <family val="3"/>
        <charset val="128"/>
      </rPr>
      <t>Nationality</t>
    </r>
    <phoneticPr fontId="2"/>
  </si>
  <si>
    <r>
      <t xml:space="preserve">生年月日
</t>
    </r>
    <r>
      <rPr>
        <sz val="6"/>
        <color theme="1"/>
        <rFont val="Meiryo UI"/>
        <family val="3"/>
        <charset val="128"/>
      </rPr>
      <t>Date of birth</t>
    </r>
    <phoneticPr fontId="2"/>
  </si>
  <si>
    <r>
      <t xml:space="preserve">氏 名
</t>
    </r>
    <r>
      <rPr>
        <sz val="6"/>
        <color theme="1"/>
        <rFont val="Meiryo UI"/>
        <family val="3"/>
        <charset val="128"/>
      </rPr>
      <t>Name</t>
    </r>
    <phoneticPr fontId="2"/>
  </si>
  <si>
    <r>
      <t xml:space="preserve">続柄
</t>
    </r>
    <r>
      <rPr>
        <sz val="6"/>
        <color theme="1"/>
        <rFont val="Meiryo UI"/>
        <family val="3"/>
        <charset val="128"/>
      </rPr>
      <t>Relationship</t>
    </r>
    <phoneticPr fontId="2"/>
  </si>
  <si>
    <t>東京_高田馬場キャリア校..Tokyo_Takadanobaba_Career_Pathway_Campus</t>
    <phoneticPr fontId="2"/>
  </si>
  <si>
    <t>東京_高田馬場進学校..Tokyo_Takadanobaba_Academic_Pathway_Campus</t>
    <phoneticPr fontId="2"/>
  </si>
  <si>
    <t>東京_高田馬場キャリア校..Tokyo_Takadanobaba_Career_Pathway_Campus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</si>
</sst>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76">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b/>
      <sz val="9"/>
      <color indexed="81"/>
      <name val="MS P ゴシック"/>
      <family val="3"/>
      <charset val="128"/>
    </font>
    <font>
      <b/>
      <sz val="8"/>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7.2"/>
      <color rgb="FFFF0000"/>
      <name val="Meiryo UI"/>
      <family val="3"/>
      <charset val="128"/>
    </font>
    <font>
      <b/>
      <sz val="7.2"/>
      <name val="Meiryo UI"/>
      <family val="3"/>
      <charset val="128"/>
    </font>
    <font>
      <b/>
      <sz val="6"/>
      <name val="Meiryo UI"/>
      <family val="3"/>
      <charset val="128"/>
    </font>
    <font>
      <sz val="7.5"/>
      <color rgb="FFFF0000"/>
      <name val="Meiryo UI"/>
      <family val="3"/>
      <charset val="128"/>
    </font>
    <font>
      <b/>
      <sz val="9"/>
      <color indexed="81"/>
      <name val="Meiryo UI"/>
      <family val="3"/>
      <charset val="128"/>
    </font>
    <font>
      <sz val="9"/>
      <color indexed="81"/>
      <name val="Meiryo UI"/>
      <family val="3"/>
      <charset val="128"/>
    </font>
    <font>
      <sz val="10"/>
      <color theme="1"/>
      <name val="Microsoft YaHei"/>
      <family val="3"/>
      <charset val="134"/>
    </font>
    <font>
      <b/>
      <sz val="7.5"/>
      <color theme="1"/>
      <name val="Meiryo UI"/>
      <family val="3"/>
      <charset val="128"/>
    </font>
    <font>
      <sz val="9"/>
      <color rgb="FF000000"/>
      <name val="MS UI Gothic"/>
      <family val="3"/>
      <charset val="128"/>
    </font>
    <font>
      <b/>
      <sz val="22"/>
      <color theme="1"/>
      <name val="Meiryo UI"/>
      <family val="3"/>
      <charset val="128"/>
    </font>
    <font>
      <b/>
      <sz val="6"/>
      <color rgb="FFFF0000"/>
      <name val="Meiryo UI"/>
      <family val="3"/>
      <charset val="128"/>
    </font>
    <font>
      <sz val="6"/>
      <color rgb="FFFF0000"/>
      <name val="Meiryo UI"/>
      <family val="3"/>
      <charset val="128"/>
    </font>
    <font>
      <b/>
      <sz val="7"/>
      <name val="Meiryo UI"/>
      <family val="3"/>
      <charset val="128"/>
    </font>
    <font>
      <b/>
      <sz val="16"/>
      <color theme="1"/>
      <name val="Meiryo UI"/>
      <family val="3"/>
      <charset val="128"/>
    </font>
    <font>
      <u/>
      <sz val="11"/>
      <color theme="10"/>
      <name val="ＭＳ Ｐゴシック"/>
      <family val="2"/>
      <charset val="128"/>
      <scheme val="minor"/>
    </font>
    <font>
      <b/>
      <sz val="7.5"/>
      <name val="Meiryo UI"/>
      <family val="3"/>
      <charset val="128"/>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46" fillId="0" borderId="0"/>
    <xf numFmtId="38" fontId="48"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723">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7" fillId="0" borderId="0" xfId="0" applyFont="1" applyAlignment="1">
      <alignment horizontal="center" vertical="center"/>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2"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0" fillId="0" borderId="27" xfId="0" applyBorder="1">
      <alignment vertical="center"/>
    </xf>
    <xf numFmtId="0" fontId="45"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55" fillId="0" borderId="0" xfId="0" applyFont="1">
      <alignment vertical="center"/>
    </xf>
    <xf numFmtId="0" fontId="0" fillId="15"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3" fillId="3" borderId="8" xfId="0" applyFont="1" applyFill="1" applyBorder="1" applyAlignment="1">
      <alignment horizontal="left" vertical="center" wrapText="1"/>
    </xf>
    <xf numFmtId="0" fontId="43" fillId="3" borderId="14" xfId="0" applyFont="1" applyFill="1" applyBorder="1" applyAlignment="1">
      <alignment horizontal="left" vertical="center" wrapText="1"/>
    </xf>
    <xf numFmtId="0" fontId="35" fillId="0" borderId="0" xfId="0" applyFont="1">
      <alignment vertical="center"/>
    </xf>
    <xf numFmtId="0" fontId="5" fillId="3" borderId="1" xfId="0" applyFont="1" applyFill="1" applyBorder="1" applyAlignment="1">
      <alignment vertical="top" shrinkToFit="1"/>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6"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0" fontId="47" fillId="0" borderId="0" xfId="1" applyFont="1" applyAlignment="1" applyProtection="1">
      <alignment shrinkToFit="1"/>
      <protection locked="0"/>
    </xf>
    <xf numFmtId="0" fontId="56" fillId="0" borderId="0" xfId="0" applyFont="1">
      <alignment vertical="center"/>
    </xf>
    <xf numFmtId="178" fontId="49" fillId="4" borderId="1" xfId="0" applyNumberFormat="1" applyFont="1" applyFill="1" applyBorder="1" applyAlignment="1" applyProtection="1">
      <alignment horizontal="center" vertical="center" shrinkToFit="1"/>
      <protection locked="0"/>
    </xf>
    <xf numFmtId="178" fontId="49"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0" fillId="0" borderId="0" xfId="0" applyProtection="1">
      <alignment vertical="center"/>
      <protection locked="0"/>
    </xf>
    <xf numFmtId="0" fontId="39" fillId="0" borderId="0" xfId="0" applyFont="1">
      <alignment vertical="center"/>
    </xf>
    <xf numFmtId="0" fontId="14" fillId="0" borderId="0" xfId="0" applyFont="1" applyAlignment="1">
      <alignment vertical="center" shrinkToFit="1"/>
    </xf>
    <xf numFmtId="0" fontId="23" fillId="0" borderId="9" xfId="0" applyFont="1" applyBorder="1" applyAlignment="1">
      <alignment horizontal="center" vertical="center"/>
    </xf>
    <xf numFmtId="0" fontId="7" fillId="0" borderId="1" xfId="0" applyFont="1" applyBorder="1" applyAlignment="1">
      <alignment vertical="center" wrapText="1"/>
    </xf>
    <xf numFmtId="0" fontId="6" fillId="0" borderId="1" xfId="0" applyFont="1" applyBorder="1" applyAlignment="1">
      <alignment horizontal="left" vertical="top" wrapText="1"/>
    </xf>
    <xf numFmtId="49" fontId="40" fillId="3" borderId="1" xfId="0" applyNumberFormat="1" applyFont="1" applyFill="1" applyBorder="1" applyAlignment="1">
      <alignment vertical="center" wrapText="1" shrinkToFit="1"/>
    </xf>
    <xf numFmtId="0" fontId="52" fillId="4" borderId="1" xfId="0" applyFont="1" applyFill="1" applyBorder="1" applyAlignment="1">
      <alignment vertical="top" wrapText="1"/>
    </xf>
    <xf numFmtId="0" fontId="24" fillId="3" borderId="1" xfId="0" applyFont="1" applyFill="1" applyBorder="1" applyAlignment="1">
      <alignment vertical="center" wrapText="1"/>
    </xf>
    <xf numFmtId="0" fontId="52" fillId="0" borderId="1" xfId="0" applyFont="1" applyBorder="1" applyAlignment="1">
      <alignment vertical="center" wrapText="1"/>
    </xf>
    <xf numFmtId="0" fontId="75" fillId="0" borderId="1" xfId="0" applyFont="1" applyBorder="1" applyAlignment="1">
      <alignment vertical="top" wrapText="1"/>
    </xf>
    <xf numFmtId="0" fontId="10" fillId="4" borderId="9" xfId="0" applyFont="1" applyFill="1" applyBorder="1" applyProtection="1">
      <alignment vertical="center"/>
      <protection locked="0"/>
    </xf>
    <xf numFmtId="0" fontId="17" fillId="0" borderId="10" xfId="0" applyFont="1" applyBorder="1" applyAlignment="1">
      <alignment horizontal="left" vertical="center" wrapText="1"/>
    </xf>
    <xf numFmtId="0" fontId="5" fillId="4" borderId="10" xfId="0" applyFont="1" applyFill="1" applyBorder="1" applyAlignment="1" applyProtection="1">
      <alignment vertical="center" wrapText="1"/>
      <protection locked="0"/>
    </xf>
    <xf numFmtId="0" fontId="17" fillId="0" borderId="10" xfId="0" applyFont="1" applyBorder="1" applyAlignment="1">
      <alignment horizontal="right" vertical="center" wrapText="1"/>
    </xf>
    <xf numFmtId="0" fontId="10" fillId="4" borderId="11" xfId="0" applyFont="1" applyFill="1" applyBorder="1" applyProtection="1">
      <alignment vertical="center"/>
      <protection locked="0"/>
    </xf>
    <xf numFmtId="0" fontId="5" fillId="6" borderId="0" xfId="0" applyFont="1" applyFill="1" applyAlignment="1">
      <alignment horizontal="left" vertical="center" wrapText="1"/>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0" borderId="0" xfId="0"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6" fillId="14" borderId="33"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34" xfId="0" applyFont="1" applyFill="1" applyBorder="1" applyAlignment="1">
      <alignment horizontal="left" vertical="center" wrapText="1"/>
    </xf>
    <xf numFmtId="0" fontId="6" fillId="12" borderId="35"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15" fillId="0" borderId="0" xfId="0" applyFont="1" applyAlignment="1">
      <alignment horizont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6" fillId="8" borderId="3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32" xfId="0" applyFont="1" applyFill="1" applyBorder="1" applyAlignment="1">
      <alignment horizontal="left" vertical="center" wrapText="1"/>
    </xf>
    <xf numFmtId="0" fontId="20" fillId="3" borderId="0" xfId="0" applyFont="1" applyFill="1" applyAlignment="1">
      <alignment horizontal="center" vertical="center" wrapText="1"/>
    </xf>
    <xf numFmtId="0" fontId="15" fillId="0" borderId="0" xfId="0" applyFont="1" applyAlignment="1">
      <alignment horizontal="center" vertical="center"/>
    </xf>
    <xf numFmtId="0" fontId="6" fillId="6" borderId="28" xfId="0" applyFont="1" applyFill="1" applyBorder="1" applyAlignment="1">
      <alignment horizontal="left" vertical="center"/>
    </xf>
    <xf numFmtId="0" fontId="6" fillId="6" borderId="29" xfId="0" applyFont="1" applyFill="1" applyBorder="1" applyAlignment="1">
      <alignment horizontal="left" vertical="center"/>
    </xf>
    <xf numFmtId="0" fontId="6" fillId="6" borderId="30" xfId="0" applyFont="1" applyFill="1" applyBorder="1" applyAlignment="1">
      <alignment horizontal="left" vertical="center"/>
    </xf>
    <xf numFmtId="0" fontId="6" fillId="7" borderId="31" xfId="0" applyFont="1" applyFill="1" applyBorder="1" applyAlignment="1">
      <alignment horizontal="left" vertical="center"/>
    </xf>
    <xf numFmtId="0" fontId="6" fillId="7" borderId="1" xfId="0" applyFont="1" applyFill="1" applyBorder="1" applyAlignment="1">
      <alignment horizontal="left" vertical="center"/>
    </xf>
    <xf numFmtId="0" fontId="6" fillId="7" borderId="32" xfId="0" applyFont="1" applyFill="1" applyBorder="1" applyAlignment="1">
      <alignment horizontal="left" vertical="center"/>
    </xf>
    <xf numFmtId="0" fontId="6" fillId="9" borderId="3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5" fillId="11"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52" fillId="0" borderId="9" xfId="0" applyFont="1" applyBorder="1" applyAlignment="1">
      <alignment horizontal="left" vertical="top" wrapText="1"/>
    </xf>
    <xf numFmtId="0" fontId="52" fillId="0" borderId="10" xfId="0" applyFont="1" applyBorder="1" applyAlignment="1">
      <alignment horizontal="left" vertical="top" wrapText="1"/>
    </xf>
    <xf numFmtId="0" fontId="52" fillId="0" borderId="11" xfId="0" applyFont="1" applyBorder="1" applyAlignment="1">
      <alignment horizontal="left" vertical="top" wrapText="1"/>
    </xf>
    <xf numFmtId="0" fontId="52" fillId="4" borderId="1" xfId="0" applyFont="1" applyFill="1" applyBorder="1" applyAlignment="1">
      <alignment horizontal="center" vertical="center" wrapText="1"/>
    </xf>
    <xf numFmtId="0" fontId="38" fillId="4" borderId="9" xfId="0" applyFont="1" applyFill="1" applyBorder="1" applyAlignment="1">
      <alignment horizontal="center" vertical="center"/>
    </xf>
    <xf numFmtId="0" fontId="38" fillId="4" borderId="11" xfId="0" applyFont="1" applyFill="1" applyBorder="1" applyAlignment="1">
      <alignment horizontal="center" vertical="center"/>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0" fontId="23" fillId="0" borderId="9" xfId="0" applyFont="1" applyBorder="1" applyAlignment="1">
      <alignment horizontal="center" vertical="top" wrapText="1"/>
    </xf>
    <xf numFmtId="0" fontId="23" fillId="0" borderId="11" xfId="0" applyFont="1" applyBorder="1" applyAlignment="1">
      <alignment horizontal="center" vertical="top" wrapText="1"/>
    </xf>
    <xf numFmtId="178" fontId="23" fillId="4" borderId="1" xfId="0" applyNumberFormat="1" applyFont="1" applyFill="1" applyBorder="1" applyAlignment="1" applyProtection="1">
      <alignment horizontal="center" vertical="center" wrapText="1" shrinkToFit="1"/>
      <protection locked="0"/>
    </xf>
    <xf numFmtId="178" fontId="23" fillId="4" borderId="9" xfId="0" applyNumberFormat="1" applyFont="1" applyFill="1" applyBorder="1" applyAlignment="1" applyProtection="1">
      <alignment horizontal="center" vertical="center" wrapText="1" shrinkToFit="1"/>
      <protection locked="0"/>
    </xf>
    <xf numFmtId="0" fontId="37" fillId="0" borderId="9" xfId="0" applyFont="1" applyBorder="1" applyAlignment="1">
      <alignment horizontal="center" vertical="center" wrapText="1"/>
    </xf>
    <xf numFmtId="0" fontId="38" fillId="0" borderId="10" xfId="0" applyFont="1" applyBorder="1" applyAlignment="1">
      <alignment horizontal="center" vertical="center"/>
    </xf>
    <xf numFmtId="0" fontId="38" fillId="0" borderId="11" xfId="0" applyFont="1" applyBorder="1" applyAlignment="1">
      <alignment horizontal="center" vertical="center"/>
    </xf>
    <xf numFmtId="49" fontId="23" fillId="4" borderId="1" xfId="0" applyNumberFormat="1" applyFont="1" applyFill="1" applyBorder="1" applyAlignment="1" applyProtection="1">
      <alignment horizontal="center" vertical="center" shrinkToFit="1"/>
      <protection locked="0"/>
    </xf>
    <xf numFmtId="0" fontId="52" fillId="0" borderId="9" xfId="0" applyFont="1" applyBorder="1" applyAlignment="1">
      <alignment horizontal="center" vertical="top" wrapText="1"/>
    </xf>
    <xf numFmtId="0" fontId="52" fillId="0" borderId="10" xfId="0" applyFont="1" applyBorder="1" applyAlignment="1">
      <alignment horizontal="center" vertical="top" wrapText="1"/>
    </xf>
    <xf numFmtId="0" fontId="23" fillId="4" borderId="9"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52" fillId="0" borderId="9" xfId="0" applyFont="1" applyBorder="1" applyAlignment="1">
      <alignment horizontal="center" vertical="center" wrapText="1"/>
    </xf>
    <xf numFmtId="0" fontId="7" fillId="0" borderId="1" xfId="0" applyFont="1" applyBorder="1" applyAlignment="1">
      <alignment horizontal="center" vertical="center" wrapText="1"/>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11" borderId="1" xfId="0" applyNumberFormat="1" applyFont="1" applyFill="1" applyBorder="1" applyAlignment="1" applyProtection="1">
      <alignment horizontal="center" vertical="center" shrinkToFit="1"/>
      <protection locked="0"/>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4" borderId="9" xfId="0" applyFont="1" applyFill="1" applyBorder="1" applyAlignment="1" applyProtection="1">
      <alignment horizontal="center" vertical="center" shrinkToFit="1"/>
      <protection locked="0"/>
    </xf>
    <xf numFmtId="0" fontId="23" fillId="4" borderId="10" xfId="0" applyFont="1" applyFill="1" applyBorder="1" applyAlignment="1" applyProtection="1">
      <alignment horizontal="center" vertical="center" shrinkToFit="1"/>
      <protection locked="0"/>
    </xf>
    <xf numFmtId="0" fontId="23" fillId="4" borderId="11" xfId="0"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0" fontId="10" fillId="0" borderId="1" xfId="0" applyFont="1" applyBorder="1" applyAlignment="1">
      <alignment horizontal="center" vertical="center" wrapText="1"/>
    </xf>
    <xf numFmtId="49" fontId="74" fillId="4" borderId="9" xfId="3" applyNumberForma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7"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49" fontId="44" fillId="3" borderId="4" xfId="0" applyNumberFormat="1" applyFont="1" applyFill="1" applyBorder="1" applyAlignment="1">
      <alignment horizontal="center" vertical="center" wrapText="1" shrinkToFit="1"/>
    </xf>
    <xf numFmtId="49" fontId="44" fillId="3" borderId="8" xfId="0" applyNumberFormat="1" applyFont="1" applyFill="1" applyBorder="1" applyAlignment="1">
      <alignment horizontal="center" vertical="center" wrapText="1" shrinkToFit="1"/>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0" fontId="7" fillId="3" borderId="4" xfId="0"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3" borderId="8"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0" xfId="0" applyFont="1" applyFill="1" applyAlignment="1">
      <alignment horizontal="right" vertical="center" wrapText="1"/>
    </xf>
    <xf numFmtId="0" fontId="7" fillId="3" borderId="2"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7" fillId="3" borderId="13" xfId="0" applyFont="1" applyFill="1" applyBorder="1" applyAlignment="1">
      <alignment horizontal="right" vertical="center" wrapText="1"/>
    </xf>
    <xf numFmtId="0" fontId="7" fillId="3" borderId="14" xfId="0" applyFont="1" applyFill="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shrinkToFit="1"/>
      <protection locked="0"/>
    </xf>
    <xf numFmtId="0" fontId="43" fillId="11" borderId="4" xfId="0" applyFont="1" applyFill="1" applyBorder="1" applyAlignment="1" applyProtection="1">
      <alignment horizontal="center" vertical="center" shrinkToFit="1"/>
      <protection locked="0"/>
    </xf>
    <xf numFmtId="0" fontId="43" fillId="11" borderId="3" xfId="0" applyFont="1" applyFill="1" applyBorder="1" applyAlignment="1" applyProtection="1">
      <alignment horizontal="center" vertical="center" shrinkToFit="1"/>
      <protection locked="0"/>
    </xf>
    <xf numFmtId="0" fontId="43" fillId="11" borderId="12" xfId="0" applyFont="1" applyFill="1" applyBorder="1" applyAlignment="1" applyProtection="1">
      <alignment horizontal="center" vertical="center" shrinkToFit="1"/>
      <protection locked="0"/>
    </xf>
    <xf numFmtId="0" fontId="43" fillId="11" borderId="13" xfId="0" applyFont="1" applyFill="1" applyBorder="1" applyAlignment="1" applyProtection="1">
      <alignment horizontal="center" vertical="center" shrinkToFit="1"/>
      <protection locked="0"/>
    </xf>
    <xf numFmtId="0" fontId="43" fillId="3" borderId="1" xfId="0" applyFont="1" applyFill="1" applyBorder="1" applyAlignment="1">
      <alignment horizontal="center" vertical="center" wrapText="1"/>
    </xf>
    <xf numFmtId="0" fontId="43" fillId="3" borderId="4" xfId="0" applyFont="1" applyFill="1" applyBorder="1" applyAlignment="1">
      <alignment horizontal="center" vertical="center" shrinkToFit="1"/>
    </xf>
    <xf numFmtId="0" fontId="43" fillId="3" borderId="8" xfId="0" applyFont="1" applyFill="1" applyBorder="1" applyAlignment="1">
      <alignment horizontal="center" vertical="center" shrinkToFit="1"/>
    </xf>
    <xf numFmtId="0" fontId="43" fillId="3" borderId="12" xfId="0" applyFont="1" applyFill="1" applyBorder="1" applyAlignment="1">
      <alignment horizontal="center" vertical="center" shrinkToFit="1"/>
    </xf>
    <xf numFmtId="0" fontId="43" fillId="3" borderId="14" xfId="0" applyFont="1" applyFill="1" applyBorder="1" applyAlignment="1">
      <alignment horizontal="center" vertical="center" shrinkToFit="1"/>
    </xf>
    <xf numFmtId="49" fontId="66" fillId="4" borderId="1" xfId="0" applyNumberFormat="1"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40"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0"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7" fillId="3" borderId="1"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49" fontId="23" fillId="4" borderId="10" xfId="0" applyNumberFormat="1" applyFont="1" applyFill="1" applyBorder="1" applyAlignment="1" applyProtection="1">
      <alignment horizontal="center" vertical="center"/>
      <protection locked="0"/>
    </xf>
    <xf numFmtId="49" fontId="23" fillId="4" borderId="11" xfId="0" applyNumberFormat="1" applyFont="1" applyFill="1" applyBorder="1" applyAlignment="1" applyProtection="1">
      <alignment horizontal="center" vertical="center"/>
      <protection locked="0"/>
    </xf>
    <xf numFmtId="0" fontId="10" fillId="0" borderId="10" xfId="0" applyFont="1" applyBorder="1" applyAlignment="1">
      <alignment horizontal="left" vertical="center" wrapText="1"/>
    </xf>
    <xf numFmtId="0" fontId="58" fillId="0" borderId="1" xfId="0" applyFont="1" applyBorder="1" applyAlignment="1">
      <alignment horizontal="center" vertical="center" wrapText="1"/>
    </xf>
    <xf numFmtId="0" fontId="58" fillId="0" borderId="1" xfId="0" applyFont="1" applyBorder="1" applyAlignment="1">
      <alignment horizontal="center" vertical="center"/>
    </xf>
    <xf numFmtId="0" fontId="59" fillId="4"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0" fontId="17" fillId="0" borderId="1" xfId="0" applyFont="1" applyBorder="1" applyAlignment="1">
      <alignment horizontal="center" vertical="center" wrapText="1"/>
    </xf>
    <xf numFmtId="49" fontId="7" fillId="4" borderId="4" xfId="0" quotePrefix="1"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58" fillId="0" borderId="10"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11" xfId="0" applyFont="1" applyBorder="1" applyAlignment="1">
      <alignment horizontal="center" vertical="center" wrapText="1"/>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59" fillId="0" borderId="11" xfId="0" applyFont="1" applyBorder="1" applyAlignment="1">
      <alignment horizontal="center" vertical="center" wrapText="1"/>
    </xf>
    <xf numFmtId="0" fontId="59" fillId="4" borderId="9" xfId="0" applyFont="1" applyFill="1" applyBorder="1" applyAlignment="1" applyProtection="1">
      <alignment horizontal="left" vertical="center" shrinkToFit="1"/>
      <protection locked="0"/>
    </xf>
    <xf numFmtId="0" fontId="59" fillId="4" borderId="10" xfId="0" applyFont="1" applyFill="1" applyBorder="1" applyAlignment="1" applyProtection="1">
      <alignment horizontal="left" vertical="center" shrinkToFit="1"/>
      <protection locked="0"/>
    </xf>
    <xf numFmtId="0" fontId="59" fillId="4" borderId="11" xfId="0" applyFont="1" applyFill="1" applyBorder="1" applyAlignment="1" applyProtection="1">
      <alignment horizontal="left" vertical="center" shrinkToFit="1"/>
      <protection locked="0"/>
    </xf>
    <xf numFmtId="0" fontId="59" fillId="11" borderId="9" xfId="0" applyFont="1" applyFill="1" applyBorder="1" applyAlignment="1" applyProtection="1">
      <alignment horizontal="center" vertical="center" shrinkToFit="1"/>
      <protection locked="0"/>
    </xf>
    <xf numFmtId="0" fontId="59" fillId="11" borderId="11" xfId="0" applyFont="1" applyFill="1" applyBorder="1" applyAlignment="1" applyProtection="1">
      <alignment horizontal="center" vertical="center" shrinkToFit="1"/>
      <protection locked="0"/>
    </xf>
    <xf numFmtId="0" fontId="59" fillId="0" borderId="9" xfId="0" applyFont="1" applyBorder="1" applyAlignment="1">
      <alignment horizontal="center" vertical="center" wrapText="1"/>
    </xf>
    <xf numFmtId="0" fontId="59" fillId="4" borderId="9" xfId="0" applyFont="1" applyFill="1" applyBorder="1" applyAlignment="1" applyProtection="1">
      <alignment horizontal="center" vertical="center" shrinkToFit="1"/>
      <protection locked="0"/>
    </xf>
    <xf numFmtId="0" fontId="59" fillId="4" borderId="10" xfId="0" applyFont="1" applyFill="1" applyBorder="1" applyAlignment="1" applyProtection="1">
      <alignment horizontal="center" vertical="center" shrinkToFit="1"/>
      <protection locked="0"/>
    </xf>
    <xf numFmtId="0" fontId="59" fillId="4" borderId="11" xfId="0" applyFont="1" applyFill="1" applyBorder="1" applyAlignment="1" applyProtection="1">
      <alignment horizontal="center" vertical="center" shrinkToFit="1"/>
      <protection locked="0"/>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1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17" fillId="3" borderId="4"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4" borderId="10" xfId="0" applyNumberFormat="1" applyFont="1" applyFill="1" applyBorder="1" applyAlignment="1" applyProtection="1">
      <alignment horizontal="center" vertical="center" shrinkToFit="1"/>
      <protection locked="0"/>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6" fillId="4" borderId="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37"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0"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xf>
    <xf numFmtId="0" fontId="23" fillId="0" borderId="9" xfId="0" applyFont="1" applyBorder="1" applyAlignment="1">
      <alignment horizontal="center" vertical="center" wrapText="1"/>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horizontal="center" vertical="center"/>
    </xf>
    <xf numFmtId="0" fontId="2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shrinkToFit="1"/>
      <protection locked="0"/>
    </xf>
    <xf numFmtId="178" fontId="49" fillId="4" borderId="1" xfId="0" applyNumberFormat="1"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176" fontId="25" fillId="4" borderId="1" xfId="0" applyNumberFormat="1" applyFont="1" applyFill="1" applyBorder="1" applyAlignment="1" applyProtection="1">
      <alignment horizontal="center" vertical="center" shrinkToFit="1"/>
      <protection locked="0"/>
    </xf>
    <xf numFmtId="0" fontId="23" fillId="11"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49" fillId="4" borderId="1" xfId="0" applyFont="1" applyFill="1" applyBorder="1" applyAlignment="1" applyProtection="1">
      <alignment horizontal="center" vertical="center" shrinkToFit="1"/>
      <protection locked="0"/>
    </xf>
    <xf numFmtId="0" fontId="49" fillId="0" borderId="7" xfId="0" applyFont="1" applyBorder="1" applyAlignment="1">
      <alignment horizontal="center" vertical="center" wrapText="1"/>
    </xf>
    <xf numFmtId="0" fontId="49" fillId="0" borderId="7" xfId="0" applyFont="1" applyBorder="1" applyAlignment="1">
      <alignment horizontal="center" vertical="center"/>
    </xf>
    <xf numFmtId="0" fontId="23" fillId="0" borderId="7" xfId="0" applyFont="1" applyBorder="1" applyAlignment="1">
      <alignment horizontal="center" vertical="center"/>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49" fillId="4" borderId="6"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40" fillId="0" borderId="1" xfId="0" applyFont="1" applyBorder="1" applyAlignment="1">
      <alignment horizontal="center" vertical="center" wrapText="1"/>
    </xf>
    <xf numFmtId="0" fontId="16" fillId="0" borderId="1"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5" fillId="4" borderId="10" xfId="0" applyFont="1" applyFill="1" applyBorder="1" applyAlignment="1" applyProtection="1">
      <alignment horizontal="center" vertical="center" shrinkToFit="1"/>
      <protection locked="0"/>
    </xf>
    <xf numFmtId="0" fontId="23" fillId="0" borderId="13" xfId="0" applyFont="1" applyBorder="1" applyAlignment="1">
      <alignment horizontal="center" vertical="center"/>
    </xf>
    <xf numFmtId="0" fontId="38" fillId="0" borderId="6" xfId="0" applyFont="1" applyBorder="1" applyAlignment="1">
      <alignment horizontal="center" vertical="top" wrapText="1"/>
    </xf>
    <xf numFmtId="0" fontId="38"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8" fillId="3" borderId="6" xfId="0" applyFont="1" applyFill="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23"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0"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0" fillId="0" borderId="2" xfId="0" applyFont="1" applyBorder="1" applyAlignment="1">
      <alignment horizontal="center" vertical="center"/>
    </xf>
    <xf numFmtId="0" fontId="23" fillId="0" borderId="12" xfId="0" applyFont="1" applyBorder="1" applyAlignment="1">
      <alignment horizontal="center" vertical="center"/>
    </xf>
    <xf numFmtId="0" fontId="50" fillId="0" borderId="14" xfId="0" applyFont="1" applyBorder="1" applyAlignment="1">
      <alignment horizontal="center" vertical="center"/>
    </xf>
    <xf numFmtId="0" fontId="23" fillId="0" borderId="3" xfId="0" applyFont="1" applyBorder="1" applyAlignment="1">
      <alignment horizontal="center"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7" xfId="0" applyFont="1" applyBorder="1" applyAlignment="1">
      <alignment horizontal="center" vertical="center" wrapText="1"/>
    </xf>
    <xf numFmtId="0" fontId="60" fillId="0" borderId="0" xfId="0" applyFont="1" applyAlignment="1">
      <alignment horizontal="left" vertical="center" shrinkToFit="1"/>
    </xf>
    <xf numFmtId="0" fontId="61" fillId="0" borderId="0" xfId="0" applyFont="1" applyAlignment="1">
      <alignment horizontal="left" vertical="center" shrinkToFit="1"/>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7" fillId="0" borderId="0" xfId="0" applyFont="1" applyAlignment="1">
      <alignment horizontal="left" vertical="center" wrapText="1"/>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6" fillId="0" borderId="0" xfId="0" applyFont="1" applyAlignment="1">
      <alignment horizontal="left" vertical="center" wrapText="1"/>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shrinkToFit="1"/>
      <protection locked="0"/>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20"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Border="1" applyAlignment="1">
      <alignment horizontal="left" vertical="center" wrapText="1" shrinkToFi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 xfId="0"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3" borderId="1" xfId="0" applyFont="1" applyFill="1" applyBorder="1" applyAlignment="1" applyProtection="1">
      <alignment horizontal="center" vertical="top" wrapText="1" shrinkToFit="1"/>
      <protection locked="0"/>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4">
    <cellStyle name="ハイパーリンク" xfId="3" builtinId="8"/>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fmlaLink="$A$2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K$2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a:latin typeface="Meiryo UI" panose="020B0604030504040204" pitchFamily="50" charset="-128"/>
              <a:ea typeface="Meiryo UI" panose="020B0604030504040204" pitchFamily="50" charset="-128"/>
            </a:rPr>
            <a:t>【</a:t>
          </a:r>
          <a:r>
            <a:rPr kumimoji="1" lang="ja-JP" altLang="en-US">
              <a:latin typeface="Meiryo UI" panose="020B0604030504040204" pitchFamily="50" charset="-128"/>
              <a:ea typeface="Meiryo UI" panose="020B0604030504040204" pitchFamily="50" charset="-128"/>
            </a:rPr>
            <a:t>例：山田花子</a:t>
          </a:r>
          <a:r>
            <a:rPr kumimoji="1" lang="en-US" altLang="ja-JP">
              <a:latin typeface="Meiryo UI" panose="020B0604030504040204" pitchFamily="50" charset="-128"/>
              <a:ea typeface="Meiryo UI" panose="020B0604030504040204" pitchFamily="50" charset="-128"/>
            </a:rPr>
            <a:t>_ISI</a:t>
          </a:r>
          <a:r>
            <a:rPr kumimoji="1" lang="ja-JP" altLang="en-US">
              <a:latin typeface="Meiryo UI" panose="020B0604030504040204" pitchFamily="50" charset="-128"/>
              <a:ea typeface="Meiryo UI" panose="020B0604030504040204" pitchFamily="50" charset="-128"/>
            </a:rPr>
            <a:t>日本語学校願書等</a:t>
          </a:r>
          <a:r>
            <a:rPr kumimoji="1" lang="en-US" altLang="ja-JP">
              <a:latin typeface="Meiryo UI" panose="020B0604030504040204" pitchFamily="50" charset="-128"/>
              <a:ea typeface="Meiryo UI" panose="020B0604030504040204" pitchFamily="50" charset="-128"/>
            </a:rPr>
            <a:t>.xlsx】</a:t>
          </a:r>
          <a:endParaRPr kumimoji="1" lang="ja-JP" altLang="en-US">
            <a:latin typeface="Meiryo UI" panose="020B0604030504040204" pitchFamily="50" charset="-128"/>
            <a:ea typeface="Meiryo UI" panose="020B0604030504040204" pitchFamily="50" charset="-128"/>
          </a:endParaRPr>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latin typeface="Meiryo UI" panose="020B0604030504040204" pitchFamily="50" charset="-128"/>
              <a:ea typeface="Meiryo UI" panose="020B0604030504040204" pitchFamily="50" charset="-128"/>
            </a:rPr>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latin typeface="Meiryo UI" panose="020B0604030504040204" pitchFamily="50" charset="-128"/>
              <a:ea typeface="Meiryo UI" panose="020B0604030504040204" pitchFamily="50" charset="-128"/>
            </a:rPr>
            <a:t>完成したエクセルファイルを</a:t>
          </a:r>
          <a:r>
            <a:rPr kumimoji="1" lang="en-US" altLang="ja-JP">
              <a:latin typeface="Meiryo UI" panose="020B0604030504040204" pitchFamily="50" charset="-128"/>
              <a:ea typeface="Meiryo UI" panose="020B0604030504040204" pitchFamily="50" charset="-128"/>
            </a:rPr>
            <a:t>info@isi-global.com</a:t>
          </a:r>
          <a:r>
            <a:rPr kumimoji="1" lang="ja-JP" altLang="en-US">
              <a:latin typeface="Meiryo UI" panose="020B0604030504040204" pitchFamily="50" charset="-128"/>
              <a:ea typeface="Meiryo UI" panose="020B0604030504040204" pitchFamily="50" charset="-128"/>
            </a:rPr>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a:latin typeface="Meiryo UI" panose="020B0604030504040204" pitchFamily="50" charset="-128"/>
            <a:ea typeface="Meiryo UI" panose="020B0604030504040204" pitchFamily="50" charset="-128"/>
          </a:endParaRPr>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latin typeface="Meiryo UI" panose="020B0604030504040204" pitchFamily="50" charset="-128"/>
              <a:ea typeface="Meiryo UI" panose="020B0604030504040204" pitchFamily="50" charset="-128"/>
            </a:rPr>
            <a:t>Please fill out all pages and save the file.</a:t>
          </a:r>
          <a:endParaRPr kumimoji="1" lang="ja-JP" altLang="en-US">
            <a:latin typeface="Meiryo UI" panose="020B0604030504040204" pitchFamily="50" charset="-128"/>
            <a:ea typeface="Meiryo UI" panose="020B0604030504040204" pitchFamily="50" charset="-128"/>
          </a:endParaRPr>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latin typeface="Meiryo UI" panose="020B0604030504040204" pitchFamily="50" charset="-128"/>
              <a:ea typeface="Meiryo UI" panose="020B0604030504040204" pitchFamily="50" charset="-128"/>
            </a:rPr>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a:latin typeface="Meiryo UI" panose="020B0604030504040204" pitchFamily="50" charset="-128"/>
            <a:ea typeface="Meiryo UI" panose="020B0604030504040204" pitchFamily="50" charset="-128"/>
          </a:endParaRPr>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a:latin typeface="Meiryo UI" panose="020B0604030504040204" pitchFamily="50" charset="-128"/>
            <a:ea typeface="Meiryo UI" panose="020B0604030504040204" pitchFamily="50" charset="-128"/>
          </a:endParaRPr>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a:latin typeface="Meiryo UI" panose="020B0604030504040204" pitchFamily="50" charset="-128"/>
              <a:ea typeface="Meiryo UI" panose="020B0604030504040204" pitchFamily="50" charset="-128"/>
            </a:rPr>
            <a:t>DHL/FEDEX/UPS/EMS</a:t>
          </a:r>
          <a:r>
            <a:rPr kumimoji="1" lang="ja-JP" altLang="en-US">
              <a:latin typeface="Meiryo UI" panose="020B0604030504040204" pitchFamily="50" charset="-128"/>
              <a:ea typeface="Meiryo UI" panose="020B0604030504040204" pitchFamily="50" charset="-128"/>
            </a:rPr>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a:latin typeface="Meiryo UI" panose="020B0604030504040204" pitchFamily="50" charset="-128"/>
            <a:ea typeface="Meiryo UI" panose="020B0604030504040204" pitchFamily="50" charset="-128"/>
          </a:endParaRPr>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a:latin typeface="Meiryo UI" panose="020B0604030504040204" pitchFamily="50" charset="-128"/>
            <a:ea typeface="Meiryo UI" panose="020B0604030504040204" pitchFamily="50" charset="-128"/>
          </a:endParaRPr>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418045" y="-280742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sz="800" kern="1200">
              <a:latin typeface="Meiryo UI" panose="020B0604030504040204" pitchFamily="50" charset="-128"/>
              <a:ea typeface="Meiryo UI" panose="020B0604030504040204" pitchFamily="50" charset="-128"/>
            </a:rPr>
            <a:t>【</a:t>
          </a:r>
          <a:r>
            <a:rPr kumimoji="1" lang="ja-JP" altLang="en-US" sz="800" kern="1200">
              <a:latin typeface="Meiryo UI" panose="020B0604030504040204" pitchFamily="50" charset="-128"/>
              <a:ea typeface="Meiryo UI" panose="020B0604030504040204" pitchFamily="50" charset="-128"/>
            </a:rPr>
            <a:t>例：山田花子</a:t>
          </a:r>
          <a:r>
            <a:rPr kumimoji="1" lang="en-US" altLang="ja-JP" sz="800" kern="1200">
              <a:latin typeface="Meiryo UI" panose="020B0604030504040204" pitchFamily="50" charset="-128"/>
              <a:ea typeface="Meiryo UI" panose="020B0604030504040204" pitchFamily="50" charset="-128"/>
            </a:rPr>
            <a:t>_ISI</a:t>
          </a:r>
          <a:r>
            <a:rPr kumimoji="1" lang="ja-JP" altLang="en-US" sz="800" kern="1200">
              <a:latin typeface="Meiryo UI" panose="020B0604030504040204" pitchFamily="50" charset="-128"/>
              <a:ea typeface="Meiryo UI" panose="020B0604030504040204" pitchFamily="50" charset="-128"/>
            </a:rPr>
            <a:t>日本語学校願書等</a:t>
          </a:r>
          <a:r>
            <a:rPr kumimoji="1" lang="en-US" altLang="ja-JP" sz="800" kern="1200">
              <a:latin typeface="Meiryo UI" panose="020B0604030504040204" pitchFamily="50" charset="-128"/>
              <a:ea typeface="Meiryo UI" panose="020B0604030504040204" pitchFamily="50" charset="-128"/>
            </a:rPr>
            <a:t>.xlsx】</a:t>
          </a:r>
          <a:endParaRPr kumimoji="1" lang="ja-JP" altLang="en-US" sz="800" kern="1200">
            <a:latin typeface="Meiryo UI" panose="020B0604030504040204" pitchFamily="50" charset="-128"/>
            <a:ea typeface="Meiryo UI" panose="020B0604030504040204" pitchFamily="50" charset="-128"/>
          </a:endParaRP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sz="800" kern="1200">
            <a:latin typeface="Meiryo UI" panose="020B0604030504040204" pitchFamily="50" charset="-128"/>
            <a:ea typeface="Meiryo UI" panose="020B0604030504040204" pitchFamily="50" charset="-128"/>
          </a:endParaRPr>
        </a:p>
      </dsp:txBody>
      <dsp:txXfrm rot="-5400000">
        <a:off x="607674" y="30487"/>
        <a:ext cx="615746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418045" y="-2037802"/>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全ての書類に必要情報を記入し、ファイルを保存してください。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fill out all pages and save the file.</a:t>
          </a:r>
          <a:endParaRPr kumimoji="1" lang="ja-JP" altLang="en-US" sz="800" kern="1200">
            <a:latin typeface="Meiryo UI" panose="020B0604030504040204" pitchFamily="50" charset="-128"/>
            <a:ea typeface="Meiryo UI" panose="020B0604030504040204" pitchFamily="50" charset="-128"/>
          </a:endParaRPr>
        </a:p>
      </dsp:txBody>
      <dsp:txXfrm rot="-5400000">
        <a:off x="607674" y="800114"/>
        <a:ext cx="615746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418045" y="-1268176"/>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完成したエクセルファイルを</a:t>
          </a:r>
          <a:r>
            <a:rPr kumimoji="1" lang="en-US" altLang="ja-JP" sz="800" kern="1200">
              <a:latin typeface="Meiryo UI" panose="020B0604030504040204" pitchFamily="50" charset="-128"/>
              <a:ea typeface="Meiryo UI" panose="020B0604030504040204" pitchFamily="50" charset="-128"/>
            </a:rPr>
            <a:t>info@isi-global.com</a:t>
          </a:r>
          <a:r>
            <a:rPr kumimoji="1" lang="ja-JP" altLang="en-US" sz="800" kern="1200">
              <a:latin typeface="Meiryo UI" panose="020B0604030504040204" pitchFamily="50" charset="-128"/>
              <a:ea typeface="Meiryo UI" panose="020B0604030504040204" pitchFamily="50" charset="-128"/>
            </a:rPr>
            <a:t>又は代理店の担当宛に送ってください。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sz="800" kern="1200">
            <a:latin typeface="Meiryo UI" panose="020B0604030504040204" pitchFamily="50" charset="-128"/>
            <a:ea typeface="Meiryo UI" panose="020B0604030504040204" pitchFamily="50" charset="-128"/>
          </a:endParaRPr>
        </a:p>
      </dsp:txBody>
      <dsp:txXfrm rot="-5400000">
        <a:off x="607674" y="1569740"/>
        <a:ext cx="615746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418045" y="-49854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当校の入学担当者の返信を待ち、担当者の指示に従って内容を訂正してください。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sz="800" kern="1200">
            <a:latin typeface="Meiryo UI" panose="020B0604030504040204" pitchFamily="50" charset="-128"/>
            <a:ea typeface="Meiryo UI" panose="020B0604030504040204" pitchFamily="50" charset="-128"/>
          </a:endParaRPr>
        </a:p>
      </dsp:txBody>
      <dsp:txXfrm rot="-5400000">
        <a:off x="607674" y="2339367"/>
        <a:ext cx="615746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418045" y="271077"/>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sz="800" kern="1200">
            <a:latin typeface="Meiryo UI" panose="020B0604030504040204" pitchFamily="50" charset="-128"/>
            <a:ea typeface="Meiryo UI" panose="020B0604030504040204" pitchFamily="50" charset="-128"/>
          </a:endParaRPr>
        </a:p>
      </dsp:txBody>
      <dsp:txXfrm rot="-5400000">
        <a:off x="607674" y="3108994"/>
        <a:ext cx="615746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418045" y="1040704"/>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sz="800" kern="1200">
              <a:latin typeface="Meiryo UI" panose="020B0604030504040204" pitchFamily="50" charset="-128"/>
              <a:ea typeface="Meiryo UI" panose="020B0604030504040204" pitchFamily="50" charset="-128"/>
            </a:rPr>
            <a:t>DHL/FEDEX/UPS/EMS</a:t>
          </a:r>
          <a:r>
            <a:rPr kumimoji="1" lang="ja-JP" altLang="en-US" sz="800" kern="1200">
              <a:latin typeface="Meiryo UI" panose="020B0604030504040204" pitchFamily="50" charset="-128"/>
              <a:ea typeface="Meiryo UI" panose="020B0604030504040204" pitchFamily="50" charset="-128"/>
            </a:rPr>
            <a:t>のいずれかでお送りください。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sz="800" kern="1200">
            <a:latin typeface="Meiryo UI" panose="020B0604030504040204" pitchFamily="50" charset="-128"/>
            <a:ea typeface="Meiryo UI" panose="020B0604030504040204" pitchFamily="50" charset="-128"/>
          </a:endParaRPr>
        </a:p>
      </dsp:txBody>
      <dsp:txXfrm rot="-5400000">
        <a:off x="607674" y="3878621"/>
        <a:ext cx="615746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image" Target="../media/image37.emf"/><Relationship Id="rId26" Type="http://schemas.openxmlformats.org/officeDocument/2006/relationships/image" Target="../media/image29.emf"/><Relationship Id="rId39" Type="http://schemas.openxmlformats.org/officeDocument/2006/relationships/image" Target="../media/image16.emf"/><Relationship Id="rId3" Type="http://schemas.openxmlformats.org/officeDocument/2006/relationships/image" Target="../media/image52.emf"/><Relationship Id="rId21" Type="http://schemas.openxmlformats.org/officeDocument/2006/relationships/image" Target="../media/image34.emf"/><Relationship Id="rId34" Type="http://schemas.openxmlformats.org/officeDocument/2006/relationships/image" Target="../media/image21.emf"/><Relationship Id="rId42" Type="http://schemas.openxmlformats.org/officeDocument/2006/relationships/image" Target="../media/image14.emf"/><Relationship Id="rId47" Type="http://schemas.openxmlformats.org/officeDocument/2006/relationships/image" Target="../media/image8.emf"/><Relationship Id="rId50" Type="http://schemas.openxmlformats.org/officeDocument/2006/relationships/image" Target="../media/image6.emf"/><Relationship Id="rId7" Type="http://schemas.openxmlformats.org/officeDocument/2006/relationships/image" Target="../media/image48.emf"/><Relationship Id="rId12" Type="http://schemas.openxmlformats.org/officeDocument/2006/relationships/image" Target="../media/image43.emf"/><Relationship Id="rId17" Type="http://schemas.openxmlformats.org/officeDocument/2006/relationships/image" Target="../media/image38.emf"/><Relationship Id="rId25" Type="http://schemas.openxmlformats.org/officeDocument/2006/relationships/image" Target="../media/image30.emf"/><Relationship Id="rId33" Type="http://schemas.openxmlformats.org/officeDocument/2006/relationships/image" Target="../media/image22.emf"/><Relationship Id="rId38" Type="http://schemas.openxmlformats.org/officeDocument/2006/relationships/image" Target="../media/image17.emf"/><Relationship Id="rId46" Type="http://schemas.openxmlformats.org/officeDocument/2006/relationships/image" Target="../media/image10.emf"/><Relationship Id="rId2" Type="http://schemas.openxmlformats.org/officeDocument/2006/relationships/image" Target="../media/image53.emf"/><Relationship Id="rId16" Type="http://schemas.openxmlformats.org/officeDocument/2006/relationships/image" Target="../media/image39.emf"/><Relationship Id="rId20" Type="http://schemas.openxmlformats.org/officeDocument/2006/relationships/image" Target="../media/image35.emf"/><Relationship Id="rId29" Type="http://schemas.openxmlformats.org/officeDocument/2006/relationships/image" Target="../media/image26.emf"/><Relationship Id="rId41" Type="http://schemas.openxmlformats.org/officeDocument/2006/relationships/image" Target="../media/image15.emf"/><Relationship Id="rId1" Type="http://schemas.openxmlformats.org/officeDocument/2006/relationships/image" Target="../media/image54.emf"/><Relationship Id="rId6" Type="http://schemas.openxmlformats.org/officeDocument/2006/relationships/image" Target="../media/image49.emf"/><Relationship Id="rId11" Type="http://schemas.openxmlformats.org/officeDocument/2006/relationships/image" Target="../media/image44.emf"/><Relationship Id="rId24" Type="http://schemas.openxmlformats.org/officeDocument/2006/relationships/image" Target="../media/image31.emf"/><Relationship Id="rId32" Type="http://schemas.openxmlformats.org/officeDocument/2006/relationships/image" Target="../media/image23.emf"/><Relationship Id="rId37" Type="http://schemas.openxmlformats.org/officeDocument/2006/relationships/image" Target="../media/image18.emf"/><Relationship Id="rId40" Type="http://schemas.openxmlformats.org/officeDocument/2006/relationships/image" Target="../media/image7.emf"/><Relationship Id="rId45" Type="http://schemas.openxmlformats.org/officeDocument/2006/relationships/image" Target="../media/image9.emf"/><Relationship Id="rId5" Type="http://schemas.openxmlformats.org/officeDocument/2006/relationships/image" Target="../media/image50.emf"/><Relationship Id="rId15" Type="http://schemas.openxmlformats.org/officeDocument/2006/relationships/image" Target="../media/image40.emf"/><Relationship Id="rId23" Type="http://schemas.openxmlformats.org/officeDocument/2006/relationships/image" Target="../media/image32.emf"/><Relationship Id="rId28" Type="http://schemas.openxmlformats.org/officeDocument/2006/relationships/image" Target="../media/image27.emf"/><Relationship Id="rId36" Type="http://schemas.openxmlformats.org/officeDocument/2006/relationships/image" Target="../media/image19.emf"/><Relationship Id="rId49" Type="http://schemas.openxmlformats.org/officeDocument/2006/relationships/image" Target="../media/image11.emf"/><Relationship Id="rId10" Type="http://schemas.openxmlformats.org/officeDocument/2006/relationships/image" Target="../media/image45.emf"/><Relationship Id="rId19" Type="http://schemas.openxmlformats.org/officeDocument/2006/relationships/image" Target="../media/image36.emf"/><Relationship Id="rId31" Type="http://schemas.openxmlformats.org/officeDocument/2006/relationships/image" Target="../media/image24.emf"/><Relationship Id="rId44" Type="http://schemas.openxmlformats.org/officeDocument/2006/relationships/image" Target="../media/image13.emf"/><Relationship Id="rId4" Type="http://schemas.openxmlformats.org/officeDocument/2006/relationships/image" Target="../media/image51.emf"/><Relationship Id="rId9" Type="http://schemas.openxmlformats.org/officeDocument/2006/relationships/image" Target="../media/image46.emf"/><Relationship Id="rId14" Type="http://schemas.openxmlformats.org/officeDocument/2006/relationships/image" Target="../media/image41.emf"/><Relationship Id="rId22" Type="http://schemas.openxmlformats.org/officeDocument/2006/relationships/image" Target="../media/image33.emf"/><Relationship Id="rId27" Type="http://schemas.openxmlformats.org/officeDocument/2006/relationships/image" Target="../media/image28.emf"/><Relationship Id="rId30" Type="http://schemas.openxmlformats.org/officeDocument/2006/relationships/image" Target="../media/image25.emf"/><Relationship Id="rId35" Type="http://schemas.openxmlformats.org/officeDocument/2006/relationships/image" Target="../media/image20.emf"/><Relationship Id="rId43" Type="http://schemas.openxmlformats.org/officeDocument/2006/relationships/image" Target="../media/image12.emf"/><Relationship Id="rId48" Type="http://schemas.openxmlformats.org/officeDocument/2006/relationships/image" Target="../media/image4.emf"/><Relationship Id="rId8" Type="http://schemas.openxmlformats.org/officeDocument/2006/relationships/image" Target="../media/image47.emf"/><Relationship Id="rId5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0</xdr:row>
      <xdr:rowOff>60877</xdr:rowOff>
    </xdr:from>
    <xdr:to>
      <xdr:col>1</xdr:col>
      <xdr:colOff>209550</xdr:colOff>
      <xdr:row>3</xdr:row>
      <xdr:rowOff>152400</xdr:rowOff>
    </xdr:to>
    <xdr:pic>
      <xdr:nvPicPr>
        <xdr:cNvPr id="12" name="図 11" descr="isi2">
          <a:extLst>
            <a:ext uri="{FF2B5EF4-FFF2-40B4-BE49-F238E27FC236}">
              <a16:creationId xmlns:a16="http://schemas.microsoft.com/office/drawing/2014/main" id="{F6BDE1E8-D0D2-4536-8F4F-E602CAB586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60877"/>
          <a:ext cx="781049" cy="605873"/>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13" name="図表 12">
          <a:extLst>
            <a:ext uri="{FF2B5EF4-FFF2-40B4-BE49-F238E27FC236}">
              <a16:creationId xmlns:a16="http://schemas.microsoft.com/office/drawing/2014/main" id="{EA5F5180-A91C-423F-AA3C-C40C591108B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21</xdr:row>
      <xdr:rowOff>149879</xdr:rowOff>
    </xdr:to>
    <xdr:pic>
      <xdr:nvPicPr>
        <xdr:cNvPr id="14" name="図 13">
          <a:extLst>
            <a:ext uri="{FF2B5EF4-FFF2-40B4-BE49-F238E27FC236}">
              <a16:creationId xmlns:a16="http://schemas.microsoft.com/office/drawing/2014/main" id="{5CEED2E3-DDAC-4263-BE03-54CA715C22F0}"/>
            </a:ext>
          </a:extLst>
        </xdr:cNvPr>
        <xdr:cNvPicPr>
          <a:picLocks noChangeAspect="1"/>
        </xdr:cNvPicPr>
      </xdr:nvPicPr>
      <xdr:blipFill>
        <a:blip xmlns:r="http://schemas.openxmlformats.org/officeDocument/2006/relationships" r:embed="rId7"/>
        <a:stretch>
          <a:fillRect/>
        </a:stretch>
      </xdr:blipFill>
      <xdr:spPr>
        <a:xfrm>
          <a:off x="3010509" y="3593874"/>
          <a:ext cx="209524" cy="223130"/>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29309</xdr:rowOff>
    </xdr:to>
    <xdr:pic>
      <xdr:nvPicPr>
        <xdr:cNvPr id="15" name="図 14">
          <a:extLst>
            <a:ext uri="{FF2B5EF4-FFF2-40B4-BE49-F238E27FC236}">
              <a16:creationId xmlns:a16="http://schemas.microsoft.com/office/drawing/2014/main" id="{0C13ED6F-8BB5-46F7-8E45-4CF8BB3F3006}"/>
            </a:ext>
          </a:extLst>
        </xdr:cNvPr>
        <xdr:cNvPicPr>
          <a:picLocks noChangeAspect="1"/>
        </xdr:cNvPicPr>
      </xdr:nvPicPr>
      <xdr:blipFill>
        <a:blip xmlns:r="http://schemas.openxmlformats.org/officeDocument/2006/relationships" r:embed="rId7"/>
        <a:stretch>
          <a:fillRect/>
        </a:stretch>
      </xdr:blipFill>
      <xdr:spPr>
        <a:xfrm>
          <a:off x="4679497" y="3790950"/>
          <a:ext cx="228973" cy="200758"/>
        </a:xfrm>
        <a:prstGeom prst="rect">
          <a:avLst/>
        </a:prstGeom>
      </xdr:spPr>
    </xdr:pic>
    <xdr:clientData/>
  </xdr:twoCellAnchor>
  <xdr:twoCellAnchor>
    <xdr:from>
      <xdr:col>16</xdr:col>
      <xdr:colOff>265044</xdr:colOff>
      <xdr:row>0</xdr:row>
      <xdr:rowOff>66261</xdr:rowOff>
    </xdr:from>
    <xdr:to>
      <xdr:col>16</xdr:col>
      <xdr:colOff>944218</xdr:colOff>
      <xdr:row>1</xdr:row>
      <xdr:rowOff>139976</xdr:rowOff>
    </xdr:to>
    <xdr:sp macro="" textlink="">
      <xdr:nvSpPr>
        <xdr:cNvPr id="16" name="テキスト ボックス 15">
          <a:extLst>
            <a:ext uri="{FF2B5EF4-FFF2-40B4-BE49-F238E27FC236}">
              <a16:creationId xmlns:a16="http://schemas.microsoft.com/office/drawing/2014/main" id="{A9714FE3-8001-4DEF-8830-02EEA4F71074}"/>
            </a:ext>
          </a:extLst>
        </xdr:cNvPr>
        <xdr:cNvSpPr txBox="1"/>
      </xdr:nvSpPr>
      <xdr:spPr>
        <a:xfrm>
          <a:off x="6065769" y="66261"/>
          <a:ext cx="679174" cy="2451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FY2026</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2</xdr:col>
      <xdr:colOff>40067</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2289" cy="1149364"/>
        </a:xfrm>
        <a:prstGeom prst="rect">
          <a:avLst/>
        </a:prstGeom>
        <a:noFill/>
        <a:ln>
          <a:noFill/>
        </a:ln>
      </xdr:spPr>
    </xdr:pic>
    <xdr:clientData/>
  </xdr:twoCellAnchor>
  <xdr:twoCellAnchor>
    <xdr:from>
      <xdr:col>9</xdr:col>
      <xdr:colOff>49198</xdr:colOff>
      <xdr:row>12</xdr:row>
      <xdr:rowOff>36526</xdr:rowOff>
    </xdr:from>
    <xdr:to>
      <xdr:col>10</xdr:col>
      <xdr:colOff>449248</xdr:colOff>
      <xdr:row>20</xdr:row>
      <xdr:rowOff>159026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616975" y="2366258"/>
          <a:ext cx="1250840" cy="192744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8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6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6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600">
              <a:latin typeface="Meiryo UI" panose="020B0604030504040204" pitchFamily="50" charset="-128"/>
              <a:ea typeface="Meiryo UI" panose="020B0604030504040204" pitchFamily="50" charset="-128"/>
              <a:cs typeface="Meiryo UI" panose="020B0604030504040204" pitchFamily="50" charset="-128"/>
            </a:rPr>
            <a:t>face must be shown</a:t>
          </a:r>
        </a:p>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6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か月以内に撮影した写真</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Photo taken within 6 months</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31</xdr:row>
          <xdr:rowOff>123825</xdr:rowOff>
        </xdr:from>
        <xdr:to>
          <xdr:col>0</xdr:col>
          <xdr:colOff>381000</xdr:colOff>
          <xdr:row>31</xdr:row>
          <xdr:rowOff>352425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31</xdr:row>
          <xdr:rowOff>85725</xdr:rowOff>
        </xdr:from>
        <xdr:to>
          <xdr:col>2</xdr:col>
          <xdr:colOff>552450</xdr:colOff>
          <xdr:row>31</xdr:row>
          <xdr:rowOff>323850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24</xdr:row>
      <xdr:rowOff>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200025</xdr:rowOff>
        </xdr:from>
        <xdr:to>
          <xdr:col>1</xdr:col>
          <xdr:colOff>9525</xdr:colOff>
          <xdr:row>36</xdr:row>
          <xdr:rowOff>466725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381000</xdr:colOff>
      <xdr:row>24</xdr:row>
      <xdr:rowOff>0</xdr:rowOff>
    </xdr:from>
    <xdr:ext cx="184731" cy="264560"/>
    <xdr:sp macro="" textlink="">
      <xdr:nvSpPr>
        <xdr:cNvPr id="2" name="テキスト ボックス 1">
          <a:extLst>
            <a:ext uri="{FF2B5EF4-FFF2-40B4-BE49-F238E27FC236}">
              <a16:creationId xmlns:a16="http://schemas.microsoft.com/office/drawing/2014/main" id="{577CDD6D-5E29-4171-96AF-FAB8394AD252}"/>
            </a:ext>
          </a:extLst>
        </xdr:cNvPr>
        <xdr:cNvSpPr txBox="1"/>
      </xdr:nvSpPr>
      <xdr:spPr>
        <a:xfrm>
          <a:off x="8332304"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3" name="テキスト ボックス 2">
          <a:extLst>
            <a:ext uri="{FF2B5EF4-FFF2-40B4-BE49-F238E27FC236}">
              <a16:creationId xmlns:a16="http://schemas.microsoft.com/office/drawing/2014/main" id="{8AA11C5E-9EDA-4BE6-B693-5E2E53E6E01F}"/>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5" name="テキスト ボックス 4">
          <a:extLst>
            <a:ext uri="{FF2B5EF4-FFF2-40B4-BE49-F238E27FC236}">
              <a16:creationId xmlns:a16="http://schemas.microsoft.com/office/drawing/2014/main" id="{BF5274BB-6B29-4554-88A5-F1B5FEA52917}"/>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6" name="テキスト ボックス 5">
          <a:extLst>
            <a:ext uri="{FF2B5EF4-FFF2-40B4-BE49-F238E27FC236}">
              <a16:creationId xmlns:a16="http://schemas.microsoft.com/office/drawing/2014/main" id="{70B5AD85-6A6A-44AE-9023-FA5997892FAF}"/>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8</xdr:col>
          <xdr:colOff>76200</xdr:colOff>
          <xdr:row>26</xdr:row>
          <xdr:rowOff>323850</xdr:rowOff>
        </xdr:to>
        <xdr:sp macro="" textlink="">
          <xdr:nvSpPr>
            <xdr:cNvPr id="2245" name="Group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8</xdr:col>
          <xdr:colOff>76200</xdr:colOff>
          <xdr:row>26</xdr:row>
          <xdr:rowOff>323850</xdr:rowOff>
        </xdr:to>
        <xdr:sp macro="" textlink="">
          <xdr:nvSpPr>
            <xdr:cNvPr id="2246" name="Group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25</xdr:row>
          <xdr:rowOff>66675</xdr:rowOff>
        </xdr:from>
        <xdr:to>
          <xdr:col>1</xdr:col>
          <xdr:colOff>533400</xdr:colOff>
          <xdr:row>25</xdr:row>
          <xdr:rowOff>333375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28575</xdr:rowOff>
        </xdr:from>
        <xdr:to>
          <xdr:col>1</xdr:col>
          <xdr:colOff>476250</xdr:colOff>
          <xdr:row>26</xdr:row>
          <xdr:rowOff>266700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609600</xdr:colOff>
      <xdr:row>24</xdr:row>
      <xdr:rowOff>0</xdr:rowOff>
    </xdr:from>
    <xdr:ext cx="184731" cy="264560"/>
    <xdr:sp macro="" textlink="">
      <xdr:nvSpPr>
        <xdr:cNvPr id="7" name="テキスト ボックス 6">
          <a:extLst>
            <a:ext uri="{FF2B5EF4-FFF2-40B4-BE49-F238E27FC236}">
              <a16:creationId xmlns:a16="http://schemas.microsoft.com/office/drawing/2014/main" id="{E2234E4D-2758-42DF-89F3-842302EAC8F2}"/>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8" name="テキスト ボックス 7">
          <a:extLst>
            <a:ext uri="{FF2B5EF4-FFF2-40B4-BE49-F238E27FC236}">
              <a16:creationId xmlns:a16="http://schemas.microsoft.com/office/drawing/2014/main" id="{D1072E0A-61DC-4B3D-998D-6406B65F2F08}"/>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9" name="テキスト ボックス 8">
          <a:extLst>
            <a:ext uri="{FF2B5EF4-FFF2-40B4-BE49-F238E27FC236}">
              <a16:creationId xmlns:a16="http://schemas.microsoft.com/office/drawing/2014/main" id="{C10AA7ED-4953-4DE7-9FEA-97BB7B448AAE}"/>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0" name="テキスト ボックス 9">
          <a:extLst>
            <a:ext uri="{FF2B5EF4-FFF2-40B4-BE49-F238E27FC236}">
              <a16:creationId xmlns:a16="http://schemas.microsoft.com/office/drawing/2014/main" id="{27DF54F1-35FC-40D9-8358-70FEB75EDF0F}"/>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1" name="テキスト ボックス 10">
          <a:extLst>
            <a:ext uri="{FF2B5EF4-FFF2-40B4-BE49-F238E27FC236}">
              <a16:creationId xmlns:a16="http://schemas.microsoft.com/office/drawing/2014/main" id="{0A78F3CB-E356-43D2-A5C7-71AD300DACCC}"/>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2" name="テキスト ボックス 11">
          <a:extLst>
            <a:ext uri="{FF2B5EF4-FFF2-40B4-BE49-F238E27FC236}">
              <a16:creationId xmlns:a16="http://schemas.microsoft.com/office/drawing/2014/main" id="{51108FAC-DF2E-4DD5-9079-3EA24071C318}"/>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209550</xdr:colOff>
          <xdr:row>25</xdr:row>
          <xdr:rowOff>66675</xdr:rowOff>
        </xdr:from>
        <xdr:to>
          <xdr:col>1</xdr:col>
          <xdr:colOff>533400</xdr:colOff>
          <xdr:row>25</xdr:row>
          <xdr:rowOff>333375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28575</xdr:rowOff>
        </xdr:from>
        <xdr:to>
          <xdr:col>1</xdr:col>
          <xdr:colOff>476250</xdr:colOff>
          <xdr:row>26</xdr:row>
          <xdr:rowOff>266700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381000</xdr:colOff>
      <xdr:row>24</xdr:row>
      <xdr:rowOff>0</xdr:rowOff>
    </xdr:from>
    <xdr:ext cx="184731" cy="264560"/>
    <xdr:sp macro="" textlink="">
      <xdr:nvSpPr>
        <xdr:cNvPr id="13" name="テキスト ボックス 12">
          <a:extLst>
            <a:ext uri="{FF2B5EF4-FFF2-40B4-BE49-F238E27FC236}">
              <a16:creationId xmlns:a16="http://schemas.microsoft.com/office/drawing/2014/main" id="{A559BAA1-4E2F-4F5B-A55F-095733523787}"/>
            </a:ext>
          </a:extLst>
        </xdr:cNvPr>
        <xdr:cNvSpPr txBox="1"/>
      </xdr:nvSpPr>
      <xdr:spPr>
        <a:xfrm>
          <a:off x="8332304"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4" name="テキスト ボックス 13">
          <a:extLst>
            <a:ext uri="{FF2B5EF4-FFF2-40B4-BE49-F238E27FC236}">
              <a16:creationId xmlns:a16="http://schemas.microsoft.com/office/drawing/2014/main" id="{DB7DA429-7244-493F-8863-DF2AF82D4598}"/>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5" name="テキスト ボックス 14">
          <a:extLst>
            <a:ext uri="{FF2B5EF4-FFF2-40B4-BE49-F238E27FC236}">
              <a16:creationId xmlns:a16="http://schemas.microsoft.com/office/drawing/2014/main" id="{76BCABD0-1C27-44E5-84DD-0C8C15C8B043}"/>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6" name="テキスト ボックス 15">
          <a:extLst>
            <a:ext uri="{FF2B5EF4-FFF2-40B4-BE49-F238E27FC236}">
              <a16:creationId xmlns:a16="http://schemas.microsoft.com/office/drawing/2014/main" id="{2766EBF4-FE03-4BE3-A1E3-0374B3B6E7BA}"/>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381000</xdr:colOff>
      <xdr:row>24</xdr:row>
      <xdr:rowOff>0</xdr:rowOff>
    </xdr:from>
    <xdr:ext cx="184731" cy="264560"/>
    <xdr:sp macro="" textlink="">
      <xdr:nvSpPr>
        <xdr:cNvPr id="17" name="テキスト ボックス 16">
          <a:extLst>
            <a:ext uri="{FF2B5EF4-FFF2-40B4-BE49-F238E27FC236}">
              <a16:creationId xmlns:a16="http://schemas.microsoft.com/office/drawing/2014/main" id="{1ABD8B37-316B-4242-9A9A-72BD78D900A4}"/>
            </a:ext>
          </a:extLst>
        </xdr:cNvPr>
        <xdr:cNvSpPr txBox="1"/>
      </xdr:nvSpPr>
      <xdr:spPr>
        <a:xfrm>
          <a:off x="8332304"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8" name="テキスト ボックス 17">
          <a:extLst>
            <a:ext uri="{FF2B5EF4-FFF2-40B4-BE49-F238E27FC236}">
              <a16:creationId xmlns:a16="http://schemas.microsoft.com/office/drawing/2014/main" id="{CA99E7A7-1839-4C77-BD26-48F4D5B5B342}"/>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9" name="テキスト ボックス 18">
          <a:extLst>
            <a:ext uri="{FF2B5EF4-FFF2-40B4-BE49-F238E27FC236}">
              <a16:creationId xmlns:a16="http://schemas.microsoft.com/office/drawing/2014/main" id="{0150FCD2-C009-4F17-AB41-A0C11B5E78D6}"/>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20" name="テキスト ボックス 19">
          <a:extLst>
            <a:ext uri="{FF2B5EF4-FFF2-40B4-BE49-F238E27FC236}">
              <a16:creationId xmlns:a16="http://schemas.microsoft.com/office/drawing/2014/main" id="{5A570E21-ED2E-4410-9DFD-BB2E88A0AEC7}"/>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228600</xdr:colOff>
          <xdr:row>27</xdr:row>
          <xdr:rowOff>114300</xdr:rowOff>
        </xdr:from>
        <xdr:to>
          <xdr:col>8</xdr:col>
          <xdr:colOff>409575</xdr:colOff>
          <xdr:row>27</xdr:row>
          <xdr:rowOff>276225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27</xdr:row>
          <xdr:rowOff>114300</xdr:rowOff>
        </xdr:from>
        <xdr:to>
          <xdr:col>3</xdr:col>
          <xdr:colOff>409575</xdr:colOff>
          <xdr:row>27</xdr:row>
          <xdr:rowOff>276225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27</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790575</xdr:rowOff>
        </xdr:from>
        <xdr:to>
          <xdr:col>10</xdr:col>
          <xdr:colOff>390525</xdr:colOff>
          <xdr:row>24</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140970</xdr:colOff>
          <xdr:row>8</xdr:row>
          <xdr:rowOff>163830</xdr:rowOff>
        </xdr:from>
        <xdr:to>
          <xdr:col>9</xdr:col>
          <xdr:colOff>1574645</xdr:colOff>
          <xdr:row>20</xdr:row>
          <xdr:rowOff>474345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8330"/>
              <a:ext cx="6186650" cy="7520940"/>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73"/>
                <a:ext cx="2676305" cy="448544"/>
                <a:chOff x="4887039" y="2961698"/>
                <a:chExt cx="2678316" cy="444235"/>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953"/>
                  <a:ext cx="894143" cy="215980"/>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698"/>
                  <a:ext cx="832073" cy="237856"/>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omments" Target="../comments5.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7.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7.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748A-4739-4107-940B-A50D98EAB3F7}">
  <sheetPr>
    <tabColor rgb="FFFF0000"/>
    <pageSetUpPr fitToPage="1"/>
  </sheetPr>
  <dimension ref="A1:Q32"/>
  <sheetViews>
    <sheetView tabSelected="1" view="pageBreakPreview" zoomScale="115" zoomScaleNormal="115" zoomScaleSheetLayoutView="115" workbookViewId="0">
      <selection sqref="A1:Q6"/>
    </sheetView>
  </sheetViews>
  <sheetFormatPr defaultRowHeight="13.5"/>
  <cols>
    <col min="8" max="8" width="16.125" customWidth="1"/>
    <col min="9" max="9" width="11.625" customWidth="1"/>
    <col min="10" max="11" width="9" hidden="1" customWidth="1"/>
    <col min="12" max="12" width="7.875" hidden="1" customWidth="1"/>
    <col min="13" max="17" width="9" hidden="1" customWidth="1"/>
  </cols>
  <sheetData>
    <row r="1" spans="1:17">
      <c r="A1" s="114" t="s">
        <v>617</v>
      </c>
      <c r="B1" s="114"/>
      <c r="C1" s="114"/>
      <c r="D1" s="114"/>
      <c r="E1" s="114"/>
      <c r="F1" s="114"/>
      <c r="G1" s="114"/>
      <c r="H1" s="114"/>
      <c r="I1" s="114"/>
      <c r="J1" s="114"/>
      <c r="K1" s="114"/>
      <c r="L1" s="114"/>
      <c r="M1" s="114"/>
      <c r="N1" s="114"/>
      <c r="O1" s="114"/>
      <c r="P1" s="114"/>
      <c r="Q1" s="114"/>
    </row>
    <row r="2" spans="1:17">
      <c r="A2" s="114"/>
      <c r="B2" s="114"/>
      <c r="C2" s="114"/>
      <c r="D2" s="114"/>
      <c r="E2" s="114"/>
      <c r="F2" s="114"/>
      <c r="G2" s="114"/>
      <c r="H2" s="114"/>
      <c r="I2" s="114"/>
      <c r="J2" s="114"/>
      <c r="K2" s="114"/>
      <c r="L2" s="114"/>
      <c r="M2" s="114"/>
      <c r="N2" s="114"/>
      <c r="O2" s="114"/>
      <c r="P2" s="114"/>
      <c r="Q2" s="114"/>
    </row>
    <row r="3" spans="1:17">
      <c r="A3" s="114"/>
      <c r="B3" s="114"/>
      <c r="C3" s="114"/>
      <c r="D3" s="114"/>
      <c r="E3" s="114"/>
      <c r="F3" s="114"/>
      <c r="G3" s="114"/>
      <c r="H3" s="114"/>
      <c r="I3" s="114"/>
      <c r="J3" s="114"/>
      <c r="K3" s="114"/>
      <c r="L3" s="114"/>
      <c r="M3" s="114"/>
      <c r="N3" s="114"/>
      <c r="O3" s="114"/>
      <c r="P3" s="114"/>
      <c r="Q3" s="114"/>
    </row>
    <row r="4" spans="1:17">
      <c r="A4" s="114"/>
      <c r="B4" s="114"/>
      <c r="C4" s="114"/>
      <c r="D4" s="114"/>
      <c r="E4" s="114"/>
      <c r="F4" s="114"/>
      <c r="G4" s="114"/>
      <c r="H4" s="114"/>
      <c r="I4" s="114"/>
      <c r="J4" s="114"/>
      <c r="K4" s="114"/>
      <c r="L4" s="114"/>
      <c r="M4" s="114"/>
      <c r="N4" s="114"/>
      <c r="O4" s="114"/>
      <c r="P4" s="114"/>
      <c r="Q4" s="114"/>
    </row>
    <row r="5" spans="1:17">
      <c r="A5" s="114"/>
      <c r="B5" s="114"/>
      <c r="C5" s="114"/>
      <c r="D5" s="114"/>
      <c r="E5" s="114"/>
      <c r="F5" s="114"/>
      <c r="G5" s="114"/>
      <c r="H5" s="114"/>
      <c r="I5" s="114"/>
      <c r="J5" s="114"/>
      <c r="K5" s="114"/>
      <c r="L5" s="114"/>
      <c r="M5" s="114"/>
      <c r="N5" s="114"/>
      <c r="O5" s="114"/>
      <c r="P5" s="114"/>
      <c r="Q5" s="114"/>
    </row>
    <row r="6" spans="1:17" ht="19.7" customHeight="1">
      <c r="A6" s="114"/>
      <c r="B6" s="114"/>
      <c r="C6" s="114"/>
      <c r="D6" s="114"/>
      <c r="E6" s="114"/>
      <c r="F6" s="114"/>
      <c r="G6" s="114"/>
      <c r="H6" s="114"/>
      <c r="I6" s="114"/>
      <c r="J6" s="114"/>
      <c r="K6" s="114"/>
      <c r="L6" s="114"/>
      <c r="M6" s="114"/>
      <c r="N6" s="114"/>
      <c r="O6" s="114"/>
      <c r="P6" s="114"/>
      <c r="Q6" s="114"/>
    </row>
    <row r="7" spans="1:17" ht="10.5" customHeight="1">
      <c r="A7" s="7"/>
      <c r="B7" s="7"/>
      <c r="C7" s="7"/>
      <c r="D7" s="7"/>
      <c r="E7" s="7"/>
      <c r="F7" s="7"/>
      <c r="G7" s="7"/>
      <c r="H7" s="7"/>
      <c r="I7" s="7"/>
      <c r="J7" s="7"/>
      <c r="K7" s="7"/>
      <c r="L7" s="7"/>
      <c r="M7" s="7"/>
      <c r="N7" s="7"/>
      <c r="O7" s="7"/>
      <c r="P7" s="7"/>
      <c r="Q7" s="7"/>
    </row>
    <row r="8" spans="1:17" ht="20.25" thickBot="1">
      <c r="A8" s="115" t="s">
        <v>0</v>
      </c>
      <c r="B8" s="115"/>
      <c r="C8" s="115"/>
      <c r="D8" s="115"/>
      <c r="E8" s="115"/>
      <c r="F8" s="115"/>
      <c r="G8" s="115"/>
      <c r="H8" s="115"/>
      <c r="I8" s="115"/>
      <c r="J8" s="115"/>
      <c r="K8" s="115"/>
      <c r="L8" s="115"/>
      <c r="M8" s="115"/>
      <c r="N8" s="115"/>
      <c r="O8" s="115"/>
      <c r="P8" s="115"/>
      <c r="Q8" s="115"/>
    </row>
    <row r="9" spans="1:17">
      <c r="A9" s="116" t="s">
        <v>1</v>
      </c>
      <c r="B9" s="117"/>
      <c r="C9" s="117"/>
      <c r="D9" s="117"/>
      <c r="E9" s="117"/>
      <c r="F9" s="117"/>
      <c r="G9" s="117"/>
      <c r="H9" s="117"/>
      <c r="I9" s="117"/>
      <c r="J9" s="117"/>
      <c r="K9" s="117"/>
      <c r="L9" s="117"/>
      <c r="M9" s="117"/>
      <c r="N9" s="117"/>
      <c r="O9" s="117"/>
      <c r="P9" s="117"/>
      <c r="Q9" s="118"/>
    </row>
    <row r="10" spans="1:17">
      <c r="A10" s="119" t="s">
        <v>2</v>
      </c>
      <c r="B10" s="120"/>
      <c r="C10" s="120"/>
      <c r="D10" s="120"/>
      <c r="E10" s="120"/>
      <c r="F10" s="120"/>
      <c r="G10" s="120"/>
      <c r="H10" s="120"/>
      <c r="I10" s="120"/>
      <c r="J10" s="120"/>
      <c r="K10" s="120"/>
      <c r="L10" s="120"/>
      <c r="M10" s="120"/>
      <c r="N10" s="120"/>
      <c r="O10" s="120"/>
      <c r="P10" s="120"/>
      <c r="Q10" s="121"/>
    </row>
    <row r="11" spans="1:17">
      <c r="A11" s="122" t="s">
        <v>3</v>
      </c>
      <c r="B11" s="123"/>
      <c r="C11" s="123"/>
      <c r="D11" s="123"/>
      <c r="E11" s="123"/>
      <c r="F11" s="123"/>
      <c r="G11" s="123"/>
      <c r="H11" s="123"/>
      <c r="I11" s="123"/>
      <c r="J11" s="123"/>
      <c r="K11" s="123"/>
      <c r="L11" s="123"/>
      <c r="M11" s="123"/>
      <c r="N11" s="123"/>
      <c r="O11" s="123"/>
      <c r="P11" s="123"/>
      <c r="Q11" s="124"/>
    </row>
    <row r="12" spans="1:17">
      <c r="A12" s="111" t="s">
        <v>4</v>
      </c>
      <c r="B12" s="112"/>
      <c r="C12" s="112"/>
      <c r="D12" s="112"/>
      <c r="E12" s="112"/>
      <c r="F12" s="112"/>
      <c r="G12" s="112"/>
      <c r="H12" s="112"/>
      <c r="I12" s="112"/>
      <c r="J12" s="112"/>
      <c r="K12" s="112"/>
      <c r="L12" s="112"/>
      <c r="M12" s="112"/>
      <c r="N12" s="112"/>
      <c r="O12" s="112"/>
      <c r="P12" s="112"/>
      <c r="Q12" s="113"/>
    </row>
    <row r="13" spans="1:17">
      <c r="A13" s="102" t="s">
        <v>5</v>
      </c>
      <c r="B13" s="103"/>
      <c r="C13" s="103"/>
      <c r="D13" s="103"/>
      <c r="E13" s="103"/>
      <c r="F13" s="103"/>
      <c r="G13" s="103"/>
      <c r="H13" s="103"/>
      <c r="I13" s="103"/>
      <c r="J13" s="103"/>
      <c r="K13" s="103"/>
      <c r="L13" s="103"/>
      <c r="M13" s="103"/>
      <c r="N13" s="103"/>
      <c r="O13" s="103"/>
      <c r="P13" s="103"/>
      <c r="Q13" s="104"/>
    </row>
    <row r="14" spans="1:17" ht="14.25" thickBot="1">
      <c r="A14" s="105" t="s">
        <v>6</v>
      </c>
      <c r="B14" s="106"/>
      <c r="C14" s="106"/>
      <c r="D14" s="106"/>
      <c r="E14" s="106"/>
      <c r="F14" s="106"/>
      <c r="G14" s="106"/>
      <c r="H14" s="106"/>
      <c r="I14" s="106"/>
      <c r="J14" s="106"/>
      <c r="K14" s="106"/>
      <c r="L14" s="106"/>
      <c r="M14" s="106"/>
      <c r="N14" s="106"/>
      <c r="O14" s="106"/>
      <c r="P14" s="106"/>
      <c r="Q14" s="107"/>
    </row>
    <row r="15" spans="1:17" ht="7.5" customHeight="1"/>
    <row r="16" spans="1:17" ht="20.25" customHeight="1">
      <c r="A16" s="108" t="s">
        <v>7</v>
      </c>
      <c r="B16" s="108"/>
      <c r="C16" s="108"/>
      <c r="D16" s="108"/>
      <c r="E16" s="108"/>
      <c r="F16" s="108"/>
      <c r="G16" s="108"/>
      <c r="H16" s="108"/>
      <c r="I16" s="108"/>
      <c r="J16" s="108"/>
      <c r="K16" s="108"/>
      <c r="L16" s="108"/>
      <c r="M16" s="108"/>
      <c r="N16" s="108"/>
      <c r="O16" s="108"/>
      <c r="P16" s="108"/>
      <c r="Q16" s="108"/>
    </row>
    <row r="17" spans="1:17" ht="1.7" customHeight="1">
      <c r="A17" s="108"/>
      <c r="B17" s="108"/>
      <c r="C17" s="108"/>
      <c r="D17" s="108"/>
      <c r="E17" s="108"/>
      <c r="F17" s="108"/>
      <c r="G17" s="108"/>
      <c r="H17" s="108"/>
      <c r="I17" s="108"/>
      <c r="J17" s="108"/>
      <c r="K17" s="108"/>
      <c r="L17" s="108"/>
      <c r="M17" s="108"/>
      <c r="N17" s="108"/>
      <c r="O17" s="108"/>
      <c r="P17" s="108"/>
      <c r="Q17" s="108"/>
    </row>
    <row r="18" spans="1:17" ht="14.25" thickBot="1">
      <c r="A18" s="99"/>
      <c r="B18" s="99"/>
      <c r="C18" s="99"/>
      <c r="D18" s="99"/>
      <c r="E18" s="99"/>
      <c r="F18" s="99"/>
      <c r="G18" s="99"/>
      <c r="H18" s="99"/>
      <c r="I18" s="99"/>
      <c r="J18" s="99"/>
      <c r="K18" s="99"/>
      <c r="L18" s="99"/>
      <c r="M18" s="99"/>
      <c r="N18" s="99"/>
      <c r="O18" s="99"/>
      <c r="P18" s="99"/>
      <c r="Q18" s="99"/>
    </row>
    <row r="19" spans="1:17">
      <c r="B19" s="109"/>
      <c r="C19" s="94" t="s">
        <v>8</v>
      </c>
      <c r="D19" s="95"/>
      <c r="E19" s="95"/>
      <c r="F19" s="95"/>
      <c r="G19" s="95"/>
      <c r="H19" s="95"/>
      <c r="I19" s="95"/>
      <c r="J19" s="95"/>
      <c r="K19" s="95"/>
      <c r="L19" s="95"/>
      <c r="M19" s="95"/>
      <c r="N19" s="95"/>
      <c r="O19" s="95"/>
      <c r="P19" s="95"/>
      <c r="Q19" s="95"/>
    </row>
    <row r="20" spans="1:17" ht="14.25" thickBot="1">
      <c r="B20" s="110"/>
      <c r="C20" s="96"/>
      <c r="D20" s="95"/>
      <c r="E20" s="95"/>
      <c r="F20" s="95"/>
      <c r="G20" s="95"/>
      <c r="H20" s="95"/>
      <c r="I20" s="95"/>
      <c r="J20" s="95"/>
      <c r="K20" s="95"/>
      <c r="L20" s="95"/>
      <c r="M20" s="95"/>
      <c r="N20" s="95"/>
      <c r="O20" s="95"/>
      <c r="P20" s="95"/>
      <c r="Q20" s="95"/>
    </row>
    <row r="21" spans="1:17" ht="14.25" thickBot="1"/>
    <row r="22" spans="1:17">
      <c r="B22" s="92"/>
      <c r="C22" s="94" t="s">
        <v>9</v>
      </c>
      <c r="D22" s="95"/>
      <c r="E22" s="95"/>
      <c r="F22" s="95"/>
      <c r="G22" s="95"/>
      <c r="H22" s="95"/>
      <c r="I22" s="95"/>
      <c r="J22" s="95"/>
      <c r="K22" s="95"/>
      <c r="L22" s="95"/>
      <c r="M22" s="95"/>
      <c r="N22" s="95"/>
      <c r="O22" s="95"/>
      <c r="P22" s="95"/>
      <c r="Q22" s="95"/>
    </row>
    <row r="23" spans="1:17" ht="14.25" thickBot="1">
      <c r="B23" s="93"/>
      <c r="C23" s="96"/>
      <c r="D23" s="95"/>
      <c r="E23" s="95"/>
      <c r="F23" s="95"/>
      <c r="G23" s="95"/>
      <c r="H23" s="95"/>
      <c r="I23" s="95"/>
      <c r="J23" s="95"/>
      <c r="K23" s="95"/>
      <c r="L23" s="95"/>
      <c r="M23" s="95"/>
      <c r="N23" s="95"/>
      <c r="O23" s="95"/>
      <c r="P23" s="95"/>
      <c r="Q23" s="95"/>
    </row>
    <row r="24" spans="1:17" ht="14.25" thickBot="1"/>
    <row r="25" spans="1:17">
      <c r="B25" s="97"/>
      <c r="C25" s="94" t="s">
        <v>10</v>
      </c>
      <c r="D25" s="95"/>
      <c r="E25" s="95"/>
      <c r="F25" s="95"/>
      <c r="G25" s="95"/>
      <c r="H25" s="95"/>
      <c r="I25" s="95"/>
      <c r="J25" s="95"/>
      <c r="K25" s="95"/>
      <c r="L25" s="95"/>
      <c r="M25" s="95"/>
      <c r="N25" s="95"/>
      <c r="O25" s="95"/>
      <c r="P25" s="95"/>
      <c r="Q25" s="95"/>
    </row>
    <row r="26" spans="1:17" ht="14.25" thickBot="1">
      <c r="B26" s="98"/>
      <c r="C26" s="96"/>
      <c r="D26" s="95"/>
      <c r="E26" s="95"/>
      <c r="F26" s="95"/>
      <c r="G26" s="95"/>
      <c r="H26" s="95"/>
      <c r="I26" s="95"/>
      <c r="J26" s="95"/>
      <c r="K26" s="95"/>
      <c r="L26" s="95"/>
      <c r="M26" s="95"/>
      <c r="N26" s="95"/>
      <c r="O26" s="95"/>
      <c r="P26" s="95"/>
      <c r="Q26" s="95"/>
    </row>
    <row r="27" spans="1:17" ht="14.25" thickBot="1">
      <c r="A27" s="99"/>
      <c r="B27" s="99"/>
      <c r="C27" s="99"/>
      <c r="D27" s="99"/>
      <c r="E27" s="99"/>
      <c r="F27" s="99"/>
      <c r="G27" s="99"/>
      <c r="H27" s="99"/>
      <c r="I27" s="99"/>
      <c r="J27" s="99"/>
      <c r="K27" s="99"/>
      <c r="L27" s="99"/>
      <c r="M27" s="99"/>
      <c r="N27" s="99"/>
      <c r="O27" s="99"/>
      <c r="P27" s="99"/>
      <c r="Q27" s="99"/>
    </row>
    <row r="28" spans="1:17">
      <c r="B28" s="100"/>
      <c r="C28" s="94" t="s">
        <v>11</v>
      </c>
      <c r="D28" s="95"/>
      <c r="E28" s="95"/>
      <c r="F28" s="95"/>
      <c r="G28" s="95"/>
      <c r="H28" s="95"/>
      <c r="I28" s="95"/>
      <c r="J28" s="95"/>
      <c r="K28" s="95"/>
      <c r="L28" s="95"/>
      <c r="M28" s="95"/>
      <c r="N28" s="95"/>
      <c r="O28" s="95"/>
      <c r="P28" s="95"/>
      <c r="Q28" s="95"/>
    </row>
    <row r="29" spans="1:17" ht="14.25" thickBot="1">
      <c r="B29" s="101"/>
      <c r="C29" s="96"/>
      <c r="D29" s="95"/>
      <c r="E29" s="95"/>
      <c r="F29" s="95"/>
      <c r="G29" s="95"/>
      <c r="H29" s="95"/>
      <c r="I29" s="95"/>
      <c r="J29" s="95"/>
      <c r="K29" s="95"/>
      <c r="L29" s="95"/>
      <c r="M29" s="95"/>
      <c r="N29" s="95"/>
      <c r="O29" s="95"/>
      <c r="P29" s="95"/>
      <c r="Q29" s="95"/>
    </row>
    <row r="30" spans="1:17" ht="7.5" customHeight="1">
      <c r="A30" s="8"/>
      <c r="B30" s="8"/>
      <c r="C30" s="8"/>
      <c r="D30" s="8"/>
      <c r="E30" s="8"/>
      <c r="F30" s="8"/>
      <c r="G30" s="8"/>
      <c r="H30" s="8"/>
      <c r="I30" s="8"/>
      <c r="J30" s="8"/>
      <c r="K30" s="8"/>
      <c r="L30" s="8"/>
      <c r="M30" s="8"/>
      <c r="N30" s="8"/>
      <c r="O30" s="8"/>
      <c r="P30" s="8"/>
      <c r="Q30" s="8"/>
    </row>
    <row r="31" spans="1:17" ht="27.2" customHeight="1">
      <c r="A31" s="8"/>
      <c r="B31" s="91" t="s">
        <v>12</v>
      </c>
      <c r="C31" s="91"/>
      <c r="D31" s="91"/>
      <c r="E31" s="91"/>
      <c r="F31" s="91"/>
      <c r="G31" s="91"/>
      <c r="H31" s="91"/>
      <c r="I31" s="91"/>
      <c r="J31" s="91"/>
      <c r="K31" s="91"/>
      <c r="L31" s="91"/>
      <c r="M31" s="91"/>
      <c r="N31" s="91"/>
      <c r="O31" s="91"/>
      <c r="P31" s="9"/>
      <c r="Q31" s="9"/>
    </row>
    <row r="32" spans="1:17" ht="3.75" customHeight="1">
      <c r="A32" s="8"/>
      <c r="B32" s="22"/>
      <c r="C32" s="22"/>
      <c r="D32" s="22"/>
      <c r="E32" s="22"/>
      <c r="F32" s="22"/>
      <c r="G32" s="22"/>
      <c r="H32" s="22"/>
      <c r="I32" s="22"/>
      <c r="J32" s="22"/>
      <c r="K32" s="22"/>
      <c r="L32" s="22"/>
      <c r="M32" s="22"/>
      <c r="N32" s="22"/>
      <c r="O32" s="22"/>
      <c r="P32" s="9"/>
      <c r="Q32" s="9"/>
    </row>
  </sheetData>
  <sheetProtection algorithmName="SHA-512" hashValue="VJkqitSf/SiWno0lLGc3ApcsiLvPD1AbDYofoEQZcqhaIXdLRF3M5ihoVgkK8e0lDYO52aci0gn386X63g77pQ==" saltValue="FJZQ6BjK19Z/mlI6+fizxA==" spinCount="100000" sheet="1" objects="1" scenarios="1"/>
  <mergeCells count="20">
    <mergeCell ref="A12:Q12"/>
    <mergeCell ref="A1:Q6"/>
    <mergeCell ref="A8:Q8"/>
    <mergeCell ref="A9:Q9"/>
    <mergeCell ref="A10:Q10"/>
    <mergeCell ref="A11:Q11"/>
    <mergeCell ref="A13:Q13"/>
    <mergeCell ref="A14:Q14"/>
    <mergeCell ref="A16:Q17"/>
    <mergeCell ref="A18:Q18"/>
    <mergeCell ref="B19:B20"/>
    <mergeCell ref="C19:Q20"/>
    <mergeCell ref="B31:O31"/>
    <mergeCell ref="B22:B23"/>
    <mergeCell ref="C22:Q23"/>
    <mergeCell ref="B25:B26"/>
    <mergeCell ref="C25:Q26"/>
    <mergeCell ref="A27:Q27"/>
    <mergeCell ref="B28:B29"/>
    <mergeCell ref="C28:Q29"/>
  </mergeCells>
  <phoneticPr fontId="2"/>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K526"/>
  <sheetViews>
    <sheetView showWhiteSpace="0" view="pageBreakPreview" zoomScaleNormal="100" zoomScaleSheetLayoutView="100" zoomScalePageLayoutView="130" workbookViewId="0">
      <selection activeCell="D8" sqref="D8:F9"/>
    </sheetView>
  </sheetViews>
  <sheetFormatPr defaultColWidth="9" defaultRowHeight="13.5"/>
  <cols>
    <col min="1" max="1" width="9.625" customWidth="1"/>
    <col min="2" max="2" width="7.375" customWidth="1"/>
    <col min="3" max="3" width="17" customWidth="1"/>
    <col min="4" max="4" width="10.125" customWidth="1"/>
    <col min="5" max="5" width="14.375" customWidth="1"/>
    <col min="6" max="6" width="11.125" customWidth="1"/>
    <col min="7" max="7" width="6.875" customWidth="1"/>
    <col min="8" max="8" width="9" customWidth="1"/>
    <col min="9" max="9" width="7.875" customWidth="1"/>
    <col min="10" max="10" width="11.875" customWidth="1"/>
    <col min="11" max="11" width="6.625" customWidth="1"/>
    <col min="13" max="13" width="0" hidden="1" customWidth="1"/>
  </cols>
  <sheetData>
    <row r="1" spans="1:11" ht="13.5" customHeight="1">
      <c r="A1" s="222" t="s">
        <v>628</v>
      </c>
      <c r="B1" s="223"/>
      <c r="C1" s="223"/>
      <c r="D1" s="223"/>
      <c r="E1" s="223"/>
      <c r="F1" s="224"/>
      <c r="G1" s="251" t="s">
        <v>13</v>
      </c>
      <c r="H1" s="252"/>
      <c r="I1" s="252"/>
      <c r="J1" s="252"/>
      <c r="K1" s="253"/>
    </row>
    <row r="2" spans="1:11" ht="13.5" customHeight="1">
      <c r="A2" s="225"/>
      <c r="B2" s="226"/>
      <c r="C2" s="226"/>
      <c r="D2" s="226"/>
      <c r="E2" s="226"/>
      <c r="F2" s="227"/>
      <c r="G2" s="254"/>
      <c r="H2" s="255"/>
      <c r="I2" s="255"/>
      <c r="J2" s="255"/>
      <c r="K2" s="256"/>
    </row>
    <row r="3" spans="1:11" ht="13.5" customHeight="1">
      <c r="A3" s="225"/>
      <c r="B3" s="226"/>
      <c r="C3" s="226"/>
      <c r="D3" s="226"/>
      <c r="E3" s="226"/>
      <c r="F3" s="227"/>
      <c r="G3" s="254"/>
      <c r="H3" s="255"/>
      <c r="I3" s="255"/>
      <c r="J3" s="255"/>
      <c r="K3" s="256"/>
    </row>
    <row r="4" spans="1:11" ht="13.5" customHeight="1">
      <c r="A4" s="225"/>
      <c r="B4" s="226"/>
      <c r="C4" s="226"/>
      <c r="D4" s="226"/>
      <c r="E4" s="226"/>
      <c r="F4" s="227"/>
      <c r="G4" s="254"/>
      <c r="H4" s="255"/>
      <c r="I4" s="255"/>
      <c r="J4" s="255"/>
      <c r="K4" s="256"/>
    </row>
    <row r="5" spans="1:11" ht="18.75" customHeight="1">
      <c r="A5" s="225"/>
      <c r="B5" s="226"/>
      <c r="C5" s="226"/>
      <c r="D5" s="226"/>
      <c r="E5" s="226"/>
      <c r="F5" s="227"/>
      <c r="G5" s="254"/>
      <c r="H5" s="255"/>
      <c r="I5" s="255"/>
      <c r="J5" s="255"/>
      <c r="K5" s="256"/>
    </row>
    <row r="6" spans="1:11" ht="28.15" customHeight="1">
      <c r="A6" s="228"/>
      <c r="B6" s="229"/>
      <c r="C6" s="229"/>
      <c r="D6" s="229"/>
      <c r="E6" s="229"/>
      <c r="F6" s="230"/>
      <c r="G6" s="20"/>
      <c r="H6" s="257" t="s">
        <v>14</v>
      </c>
      <c r="I6" s="258"/>
      <c r="J6" s="259"/>
      <c r="K6" s="259"/>
    </row>
    <row r="7" spans="1:11">
      <c r="A7" s="231" t="s">
        <v>15</v>
      </c>
      <c r="B7" s="232"/>
      <c r="C7" s="232"/>
      <c r="D7" s="232"/>
      <c r="E7" s="232"/>
      <c r="F7" s="232"/>
      <c r="G7" s="232"/>
      <c r="H7" s="232"/>
      <c r="I7" s="232"/>
      <c r="J7" s="232"/>
      <c r="K7" s="233"/>
    </row>
    <row r="8" spans="1:11" ht="14.1" customHeight="1">
      <c r="A8" s="237" t="s">
        <v>627</v>
      </c>
      <c r="B8" s="238"/>
      <c r="C8" s="239"/>
      <c r="D8" s="260"/>
      <c r="E8" s="261"/>
      <c r="F8" s="261"/>
      <c r="G8" s="264" t="s">
        <v>16</v>
      </c>
      <c r="H8" s="264"/>
      <c r="I8" s="265" t="e">
        <f>VLOOKUP(D10,Sheet1!$N$11:$O$44,2,FALSE)</f>
        <v>#N/A</v>
      </c>
      <c r="J8" s="266"/>
      <c r="K8" s="11"/>
    </row>
    <row r="9" spans="1:11" ht="14.1" customHeight="1">
      <c r="A9" s="240"/>
      <c r="B9" s="241"/>
      <c r="C9" s="242"/>
      <c r="D9" s="262"/>
      <c r="E9" s="263"/>
      <c r="F9" s="263"/>
      <c r="G9" s="264"/>
      <c r="H9" s="264"/>
      <c r="I9" s="267"/>
      <c r="J9" s="268"/>
      <c r="K9" s="12"/>
    </row>
    <row r="10" spans="1:11" ht="14.1" customHeight="1">
      <c r="A10" s="243" t="s">
        <v>17</v>
      </c>
      <c r="B10" s="244"/>
      <c r="C10" s="245"/>
      <c r="D10" s="260"/>
      <c r="E10" s="261"/>
      <c r="F10" s="261"/>
      <c r="G10" s="264" t="s">
        <v>18</v>
      </c>
      <c r="H10" s="264"/>
      <c r="I10" s="64"/>
      <c r="J10" s="36" t="s">
        <v>19</v>
      </c>
      <c r="K10" s="13"/>
    </row>
    <row r="11" spans="1:11" ht="14.1" customHeight="1">
      <c r="A11" s="246"/>
      <c r="B11" s="247"/>
      <c r="C11" s="248"/>
      <c r="D11" s="262"/>
      <c r="E11" s="263"/>
      <c r="F11" s="263"/>
      <c r="G11" s="264"/>
      <c r="H11" s="264"/>
      <c r="I11" s="65"/>
      <c r="J11" s="37" t="s">
        <v>20</v>
      </c>
      <c r="K11" s="14"/>
    </row>
    <row r="12" spans="1:11" ht="15" customHeight="1">
      <c r="A12" s="235" t="s">
        <v>21</v>
      </c>
      <c r="B12" s="236"/>
      <c r="C12" s="236"/>
      <c r="D12" s="236" t="s">
        <v>22</v>
      </c>
      <c r="E12" s="236"/>
      <c r="F12" s="236"/>
      <c r="G12" s="236" t="s">
        <v>23</v>
      </c>
      <c r="H12" s="236"/>
      <c r="I12" s="236"/>
      <c r="J12" s="249"/>
      <c r="K12" s="249"/>
    </row>
    <row r="13" spans="1:11" ht="17.100000000000001" customHeight="1">
      <c r="A13" s="210"/>
      <c r="B13" s="210"/>
      <c r="C13" s="210"/>
      <c r="D13" s="234"/>
      <c r="E13" s="234"/>
      <c r="F13" s="234"/>
      <c r="G13" s="234"/>
      <c r="H13" s="234"/>
      <c r="I13" s="234"/>
      <c r="J13" s="250"/>
      <c r="K13" s="250"/>
    </row>
    <row r="14" spans="1:11" ht="17.100000000000001" customHeight="1">
      <c r="A14" s="210"/>
      <c r="B14" s="210"/>
      <c r="C14" s="210"/>
      <c r="D14" s="234"/>
      <c r="E14" s="234"/>
      <c r="F14" s="234"/>
      <c r="G14" s="234"/>
      <c r="H14" s="234"/>
      <c r="I14" s="234"/>
      <c r="J14" s="250"/>
      <c r="K14" s="250"/>
    </row>
    <row r="15" spans="1:11" ht="0.75" customHeight="1">
      <c r="A15" s="210"/>
      <c r="B15" s="210"/>
      <c r="C15" s="210"/>
      <c r="D15" s="234"/>
      <c r="E15" s="234"/>
      <c r="F15" s="234"/>
      <c r="G15" s="234"/>
      <c r="H15" s="234"/>
      <c r="I15" s="234"/>
      <c r="J15" s="250"/>
      <c r="K15" s="250"/>
    </row>
    <row r="16" spans="1:11" ht="17.100000000000001" customHeight="1">
      <c r="A16" s="272" t="s">
        <v>24</v>
      </c>
      <c r="B16" s="273"/>
      <c r="C16" s="274"/>
      <c r="D16" s="234"/>
      <c r="E16" s="234"/>
      <c r="F16" s="234"/>
      <c r="G16" s="269"/>
      <c r="H16" s="234"/>
      <c r="I16" s="234"/>
      <c r="J16" s="250"/>
      <c r="K16" s="250"/>
    </row>
    <row r="17" spans="1:11" ht="17.100000000000001" customHeight="1">
      <c r="A17" s="275"/>
      <c r="B17" s="276"/>
      <c r="C17" s="277"/>
      <c r="D17" s="234"/>
      <c r="E17" s="234"/>
      <c r="F17" s="234"/>
      <c r="G17" s="234"/>
      <c r="H17" s="234"/>
      <c r="I17" s="234"/>
      <c r="J17" s="250"/>
      <c r="K17" s="250"/>
    </row>
    <row r="18" spans="1:11" ht="18.75" customHeight="1">
      <c r="A18" s="180" t="s">
        <v>629</v>
      </c>
      <c r="B18" s="210"/>
      <c r="C18" s="210"/>
      <c r="D18" s="211"/>
      <c r="E18" s="212"/>
      <c r="F18" s="212"/>
      <c r="G18" s="213"/>
      <c r="H18" s="217" t="s">
        <v>25</v>
      </c>
      <c r="I18" s="218"/>
      <c r="J18" s="250"/>
      <c r="K18" s="250"/>
    </row>
    <row r="19" spans="1:11" ht="27.75" customHeight="1">
      <c r="A19" s="210"/>
      <c r="B19" s="210"/>
      <c r="C19" s="210"/>
      <c r="D19" s="214"/>
      <c r="E19" s="215"/>
      <c r="F19" s="215"/>
      <c r="G19" s="216"/>
      <c r="H19" s="219"/>
      <c r="I19" s="220"/>
      <c r="J19" s="250"/>
      <c r="K19" s="250"/>
    </row>
    <row r="20" spans="1:11" ht="27.75" customHeight="1">
      <c r="A20" s="180" t="s">
        <v>630</v>
      </c>
      <c r="B20" s="210"/>
      <c r="C20" s="210"/>
      <c r="D20" s="211" t="s">
        <v>167</v>
      </c>
      <c r="E20" s="212"/>
      <c r="F20" s="212"/>
      <c r="G20" s="213"/>
      <c r="H20" s="217" t="s">
        <v>25</v>
      </c>
      <c r="I20" s="218"/>
      <c r="J20" s="250"/>
      <c r="K20" s="250"/>
    </row>
    <row r="21" spans="1:11" ht="27.75" customHeight="1">
      <c r="A21" s="210"/>
      <c r="B21" s="210"/>
      <c r="C21" s="210"/>
      <c r="D21" s="214"/>
      <c r="E21" s="215"/>
      <c r="F21" s="215"/>
      <c r="G21" s="216"/>
      <c r="H21" s="219"/>
      <c r="I21" s="220"/>
      <c r="J21" s="250"/>
      <c r="K21" s="250"/>
    </row>
    <row r="22" spans="1:11" ht="30" customHeight="1">
      <c r="A22" s="180" t="s">
        <v>631</v>
      </c>
      <c r="B22" s="180"/>
      <c r="C22" s="207"/>
      <c r="D22" s="205"/>
      <c r="E22" s="206"/>
      <c r="F22" s="79" t="s">
        <v>632</v>
      </c>
      <c r="G22" s="221"/>
      <c r="H22" s="221"/>
      <c r="I22" s="80" t="s">
        <v>633</v>
      </c>
      <c r="J22" s="201"/>
      <c r="K22" s="202"/>
    </row>
    <row r="23" spans="1:11" ht="39.75" customHeight="1">
      <c r="A23" s="203" t="s">
        <v>634</v>
      </c>
      <c r="B23" s="180"/>
      <c r="C23" s="204"/>
      <c r="D23" s="205"/>
      <c r="E23" s="206"/>
      <c r="F23" s="81" t="s">
        <v>635</v>
      </c>
      <c r="G23" s="207"/>
      <c r="H23" s="206"/>
      <c r="I23" s="74"/>
      <c r="J23" s="208"/>
      <c r="K23" s="209"/>
    </row>
    <row r="24" spans="1:11" ht="16.149999999999999" customHeight="1">
      <c r="A24" s="180" t="s">
        <v>636</v>
      </c>
      <c r="B24" s="180"/>
      <c r="C24" s="181"/>
      <c r="D24" s="182"/>
      <c r="E24" s="183"/>
      <c r="F24" s="187" t="s">
        <v>637</v>
      </c>
      <c r="G24" s="188"/>
      <c r="H24" s="189"/>
      <c r="I24" s="193"/>
      <c r="J24" s="193"/>
      <c r="K24" s="193"/>
    </row>
    <row r="25" spans="1:11" ht="16.149999999999999" customHeight="1">
      <c r="A25" s="180"/>
      <c r="B25" s="180"/>
      <c r="C25" s="184"/>
      <c r="D25" s="185"/>
      <c r="E25" s="186"/>
      <c r="F25" s="190"/>
      <c r="G25" s="191"/>
      <c r="H25" s="192"/>
      <c r="I25" s="193"/>
      <c r="J25" s="193"/>
      <c r="K25" s="193"/>
    </row>
    <row r="26" spans="1:11" ht="16.5" customHeight="1">
      <c r="A26" s="278" t="s">
        <v>641</v>
      </c>
      <c r="B26" s="279"/>
      <c r="C26" s="280" t="s">
        <v>26</v>
      </c>
      <c r="D26" s="281"/>
      <c r="E26" s="282" t="s">
        <v>27</v>
      </c>
      <c r="F26" s="283"/>
      <c r="G26" s="279" t="s">
        <v>638</v>
      </c>
      <c r="H26" s="284"/>
      <c r="I26" s="234"/>
      <c r="J26" s="234"/>
      <c r="K26" s="234"/>
    </row>
    <row r="27" spans="1:11" ht="28.15" customHeight="1">
      <c r="A27" s="279"/>
      <c r="B27" s="279"/>
      <c r="C27" s="270"/>
      <c r="D27" s="271"/>
      <c r="E27" s="184"/>
      <c r="F27" s="186"/>
      <c r="G27" s="284"/>
      <c r="H27" s="284"/>
      <c r="I27" s="234"/>
      <c r="J27" s="234"/>
      <c r="K27" s="234"/>
    </row>
    <row r="28" spans="1:11" ht="41.45" customHeight="1">
      <c r="A28" s="194" t="s">
        <v>640</v>
      </c>
      <c r="B28" s="195"/>
      <c r="C28" s="176"/>
      <c r="D28" s="177"/>
      <c r="E28" s="178"/>
      <c r="F28" s="196" t="s">
        <v>639</v>
      </c>
      <c r="G28" s="196"/>
      <c r="H28" s="197"/>
      <c r="I28" s="198"/>
      <c r="J28" s="199"/>
      <c r="K28" s="200"/>
    </row>
    <row r="29" spans="1:11" ht="41.45" customHeight="1">
      <c r="A29" s="166" t="s">
        <v>642</v>
      </c>
      <c r="B29" s="167"/>
      <c r="C29" s="168"/>
      <c r="D29" s="168"/>
      <c r="E29" s="169"/>
      <c r="F29" s="170" t="s">
        <v>643</v>
      </c>
      <c r="G29" s="171"/>
      <c r="H29" s="172"/>
      <c r="I29" s="173"/>
      <c r="J29" s="173"/>
      <c r="K29" s="173"/>
    </row>
    <row r="30" spans="1:11" ht="42.75" customHeight="1">
      <c r="A30" s="174" t="s">
        <v>644</v>
      </c>
      <c r="B30" s="175"/>
      <c r="C30" s="176"/>
      <c r="D30" s="177"/>
      <c r="E30" s="178"/>
      <c r="F30" s="179" t="s">
        <v>645</v>
      </c>
      <c r="G30" s="171"/>
      <c r="H30" s="172"/>
      <c r="I30" s="176"/>
      <c r="J30" s="177"/>
      <c r="K30" s="178"/>
    </row>
    <row r="31" spans="1:11" ht="44.45" customHeight="1">
      <c r="A31" s="149" t="s">
        <v>660</v>
      </c>
      <c r="B31" s="150"/>
      <c r="C31" s="150"/>
      <c r="D31" s="150"/>
      <c r="E31" s="150"/>
      <c r="F31" s="150"/>
      <c r="G31" s="150"/>
      <c r="H31" s="150"/>
      <c r="I31" s="150"/>
      <c r="J31" s="150"/>
      <c r="K31" s="151"/>
    </row>
    <row r="32" spans="1:11" s="75" customFormat="1" ht="38.85" customHeight="1">
      <c r="A32" s="82"/>
      <c r="B32" s="83" t="s">
        <v>646</v>
      </c>
      <c r="C32" s="82"/>
      <c r="D32" s="83" t="s">
        <v>647</v>
      </c>
      <c r="E32" s="84" t="s">
        <v>648</v>
      </c>
      <c r="F32" s="152"/>
      <c r="G32" s="152"/>
      <c r="H32" s="152"/>
      <c r="I32" s="85" t="s">
        <v>649</v>
      </c>
      <c r="J32" s="153"/>
      <c r="K32" s="154"/>
    </row>
    <row r="33" spans="1:11" ht="20.100000000000001" customHeight="1">
      <c r="A33" s="155" t="s">
        <v>650</v>
      </c>
      <c r="B33" s="156"/>
      <c r="C33" s="157"/>
      <c r="D33" s="158"/>
      <c r="E33" s="158"/>
      <c r="F33" s="158"/>
      <c r="G33" s="158"/>
      <c r="H33" s="155"/>
      <c r="I33" s="155"/>
      <c r="J33" s="155"/>
      <c r="K33" s="155"/>
    </row>
    <row r="34" spans="1:11" ht="21.75" customHeight="1">
      <c r="A34" s="159"/>
      <c r="B34" s="160"/>
      <c r="C34" s="160"/>
      <c r="D34" s="161"/>
      <c r="E34" s="162" t="s">
        <v>28</v>
      </c>
      <c r="F34" s="163"/>
      <c r="G34" s="163"/>
      <c r="H34" s="164"/>
      <c r="I34" s="164"/>
      <c r="J34" s="164"/>
      <c r="K34" s="165"/>
    </row>
    <row r="35" spans="1:11" ht="16.5" customHeight="1">
      <c r="A35" s="137" t="s">
        <v>661</v>
      </c>
      <c r="B35" s="138"/>
      <c r="C35" s="138"/>
      <c r="D35" s="138"/>
      <c r="E35" s="138"/>
      <c r="F35" s="138"/>
      <c r="G35" s="138"/>
      <c r="H35" s="138"/>
      <c r="I35" s="138"/>
      <c r="J35" s="138"/>
      <c r="K35" s="139"/>
    </row>
    <row r="36" spans="1:11" ht="25.15" customHeight="1">
      <c r="A36" s="140"/>
      <c r="B36" s="141"/>
      <c r="C36" s="141"/>
      <c r="D36" s="141"/>
      <c r="E36" s="141"/>
      <c r="F36" s="141"/>
      <c r="G36" s="141"/>
      <c r="H36" s="141"/>
      <c r="I36" s="141"/>
      <c r="J36" s="141"/>
      <c r="K36" s="142"/>
    </row>
    <row r="37" spans="1:11" ht="14.25" customHeight="1">
      <c r="A37" s="143" t="s">
        <v>666</v>
      </c>
      <c r="B37" s="144"/>
      <c r="C37" s="143" t="s">
        <v>665</v>
      </c>
      <c r="D37" s="143" t="s">
        <v>664</v>
      </c>
      <c r="E37" s="143" t="s">
        <v>663</v>
      </c>
      <c r="F37" s="143" t="s">
        <v>651</v>
      </c>
      <c r="G37" s="143"/>
      <c r="H37" s="145" t="s">
        <v>29</v>
      </c>
      <c r="I37" s="146"/>
      <c r="J37" s="143" t="s">
        <v>662</v>
      </c>
      <c r="K37" s="143"/>
    </row>
    <row r="38" spans="1:11" ht="12" customHeight="1">
      <c r="A38" s="144"/>
      <c r="B38" s="144"/>
      <c r="C38" s="144"/>
      <c r="D38" s="144"/>
      <c r="E38" s="144"/>
      <c r="F38" s="143"/>
      <c r="G38" s="143"/>
      <c r="H38" s="147"/>
      <c r="I38" s="148"/>
      <c r="J38" s="143"/>
      <c r="K38" s="143"/>
    </row>
    <row r="39" spans="1:11" ht="21.95" customHeight="1">
      <c r="A39" s="125"/>
      <c r="B39" s="125"/>
      <c r="C39" s="66"/>
      <c r="D39" s="70"/>
      <c r="E39" s="63"/>
      <c r="F39" s="129"/>
      <c r="G39" s="130"/>
      <c r="H39" s="131"/>
      <c r="I39" s="132"/>
      <c r="J39" s="128"/>
      <c r="K39" s="128"/>
    </row>
    <row r="40" spans="1:11" ht="21.95" customHeight="1">
      <c r="A40" s="125"/>
      <c r="B40" s="125"/>
      <c r="C40" s="66"/>
      <c r="D40" s="70"/>
      <c r="E40" s="63"/>
      <c r="F40" s="133"/>
      <c r="G40" s="134"/>
      <c r="H40" s="135"/>
      <c r="I40" s="136"/>
      <c r="J40" s="135"/>
      <c r="K40" s="136"/>
    </row>
    <row r="41" spans="1:11" ht="20.100000000000001" customHeight="1">
      <c r="A41" s="125"/>
      <c r="B41" s="125"/>
      <c r="C41" s="61"/>
      <c r="D41" s="70"/>
      <c r="E41" s="63"/>
      <c r="F41" s="126"/>
      <c r="G41" s="126"/>
      <c r="H41" s="127"/>
      <c r="I41" s="127"/>
      <c r="J41" s="128"/>
      <c r="K41" s="128"/>
    </row>
    <row r="42" spans="1:11" ht="15.75" hidden="1">
      <c r="A42" s="5"/>
      <c r="B42" s="5"/>
      <c r="C42" s="5"/>
      <c r="D42" s="5"/>
      <c r="E42" s="5"/>
      <c r="F42" s="5"/>
      <c r="G42" s="5"/>
      <c r="H42" s="5"/>
      <c r="I42" s="5"/>
      <c r="J42" s="5"/>
      <c r="K42" s="5"/>
    </row>
    <row r="43" spans="1:11" ht="15.75">
      <c r="A43" s="5"/>
      <c r="B43" s="5"/>
      <c r="C43" s="5"/>
      <c r="D43" s="5"/>
      <c r="E43" s="5"/>
      <c r="F43" s="5"/>
      <c r="G43" s="5"/>
      <c r="H43" s="5"/>
      <c r="I43" s="5"/>
      <c r="J43" s="5"/>
      <c r="K43" s="5"/>
    </row>
    <row r="44" spans="1:11" ht="15.75">
      <c r="A44" s="5"/>
      <c r="B44" s="5"/>
      <c r="C44" s="5"/>
      <c r="D44" s="5"/>
      <c r="E44" s="5"/>
      <c r="F44" s="5"/>
      <c r="G44" s="5"/>
      <c r="H44" s="5"/>
      <c r="I44" s="5"/>
      <c r="J44" s="5"/>
      <c r="K44" s="5"/>
    </row>
    <row r="45" spans="1:11" ht="15.75">
      <c r="A45" s="5"/>
      <c r="B45" s="5"/>
      <c r="C45" s="5"/>
      <c r="D45" s="5"/>
      <c r="E45" s="5"/>
      <c r="F45" s="5"/>
      <c r="G45" s="5"/>
      <c r="H45" s="5"/>
      <c r="I45" s="5"/>
      <c r="J45" s="5"/>
      <c r="K45" s="5"/>
    </row>
    <row r="46" spans="1:11" ht="15.75">
      <c r="A46" s="5"/>
      <c r="B46" s="5"/>
      <c r="C46" s="5"/>
      <c r="D46" s="5"/>
      <c r="E46" s="5"/>
      <c r="F46" s="5"/>
      <c r="G46" s="5"/>
      <c r="H46" s="5"/>
      <c r="I46" s="5"/>
      <c r="J46" s="5"/>
      <c r="K46" s="5"/>
    </row>
    <row r="47" spans="1:11" ht="15.75">
      <c r="A47" s="5"/>
      <c r="B47" s="5"/>
      <c r="C47" s="5"/>
      <c r="D47" s="5"/>
      <c r="E47" s="5"/>
      <c r="F47" s="5"/>
      <c r="G47" s="5"/>
      <c r="H47" s="5"/>
      <c r="I47" s="5"/>
      <c r="J47" s="5"/>
      <c r="K47" s="5"/>
    </row>
    <row r="48" spans="1:11"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sheetData>
  <sheetProtection algorithmName="SHA-512" hashValue="FT28+gJkQF8udaeOxqUS2e1gvSUxqycYB/m6aKTpCzDHCM4VsZzM5uSi2ngYF5mpt+ouI9/5TKovyfv1iAyK6w==" saltValue="QjpOghQ7kyPjLYmSJTpeiQ==" spinCount="100000" sheet="1" formatCells="0"/>
  <dataConsolidate/>
  <mergeCells count="87">
    <mergeCell ref="I8:J9"/>
    <mergeCell ref="D10:F11"/>
    <mergeCell ref="G10:H11"/>
    <mergeCell ref="G16:I17"/>
    <mergeCell ref="E27:F27"/>
    <mergeCell ref="C27:D27"/>
    <mergeCell ref="A16:C17"/>
    <mergeCell ref="A26:B27"/>
    <mergeCell ref="I26:K27"/>
    <mergeCell ref="C26:D26"/>
    <mergeCell ref="E26:F26"/>
    <mergeCell ref="G26:H27"/>
    <mergeCell ref="A18:C19"/>
    <mergeCell ref="D18:G19"/>
    <mergeCell ref="H18:I18"/>
    <mergeCell ref="H19:I19"/>
    <mergeCell ref="A1:F6"/>
    <mergeCell ref="A7:K7"/>
    <mergeCell ref="D13:F15"/>
    <mergeCell ref="G13:I15"/>
    <mergeCell ref="A12:C15"/>
    <mergeCell ref="A8:C9"/>
    <mergeCell ref="A10:C11"/>
    <mergeCell ref="J12:K21"/>
    <mergeCell ref="D12:F12"/>
    <mergeCell ref="G12:I12"/>
    <mergeCell ref="D16:F17"/>
    <mergeCell ref="G1:K5"/>
    <mergeCell ref="H6:I6"/>
    <mergeCell ref="J6:K6"/>
    <mergeCell ref="D8:F9"/>
    <mergeCell ref="G8:H9"/>
    <mergeCell ref="A20:C21"/>
    <mergeCell ref="D20:G21"/>
    <mergeCell ref="H20:I20"/>
    <mergeCell ref="H21:I21"/>
    <mergeCell ref="A22:B22"/>
    <mergeCell ref="C22:E22"/>
    <mergeCell ref="G22:H22"/>
    <mergeCell ref="J22:K22"/>
    <mergeCell ref="A23:B23"/>
    <mergeCell ref="C23:E23"/>
    <mergeCell ref="G23:H23"/>
    <mergeCell ref="J23:K23"/>
    <mergeCell ref="A24:B25"/>
    <mergeCell ref="C24:E25"/>
    <mergeCell ref="F24:H25"/>
    <mergeCell ref="I24:K25"/>
    <mergeCell ref="A28:B28"/>
    <mergeCell ref="C28:E28"/>
    <mergeCell ref="F28:H28"/>
    <mergeCell ref="I28:K28"/>
    <mergeCell ref="A29:B29"/>
    <mergeCell ref="C29:E29"/>
    <mergeCell ref="F29:H29"/>
    <mergeCell ref="I29:K29"/>
    <mergeCell ref="A30:B30"/>
    <mergeCell ref="C30:E30"/>
    <mergeCell ref="F30:H30"/>
    <mergeCell ref="I30:K30"/>
    <mergeCell ref="A31:K31"/>
    <mergeCell ref="F32:H32"/>
    <mergeCell ref="J32:K32"/>
    <mergeCell ref="A33:K33"/>
    <mergeCell ref="A34:D34"/>
    <mergeCell ref="E34:G34"/>
    <mergeCell ref="H34:K34"/>
    <mergeCell ref="A35:K36"/>
    <mergeCell ref="A37:B38"/>
    <mergeCell ref="C37:C38"/>
    <mergeCell ref="D37:D38"/>
    <mergeCell ref="E37:E38"/>
    <mergeCell ref="F37:G38"/>
    <mergeCell ref="H37:I38"/>
    <mergeCell ref="J37:K38"/>
    <mergeCell ref="A41:B41"/>
    <mergeCell ref="F41:G41"/>
    <mergeCell ref="H41:I41"/>
    <mergeCell ref="J41:K41"/>
    <mergeCell ref="A39:B39"/>
    <mergeCell ref="F39:G39"/>
    <mergeCell ref="H39:I39"/>
    <mergeCell ref="J39:K39"/>
    <mergeCell ref="A40:B40"/>
    <mergeCell ref="F40:G40"/>
    <mergeCell ref="H40:I40"/>
    <mergeCell ref="J40:K40"/>
  </mergeCells>
  <phoneticPr fontId="2"/>
  <dataValidations xWindow="384" yWindow="549" count="16">
    <dataValidation type="list" imeMode="disabled" allowBlank="1" showInputMessage="1" showErrorMessage="1" error="▼から回答を選んで下さい。/Please choose the answer from ▼." sqref="A34:D34" xr:uid="{00000000-0002-0000-0100-000000000000}">
      <formula1>"無/NO,有/YES"</formula1>
    </dataValidation>
    <dataValidation type="list" imeMode="disabled" allowBlank="1" showInputMessage="1" showErrorMessage="1" error="▼から回答を選んで下さい。/Please choose the answer from ▼." sqref="I10" xr:uid="{00000000-0002-0000-0100-000003000000}">
      <formula1>"2026,2027,2028"</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2:K22"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4:E25" xr:uid="{00000000-0002-0000-0100-000008000000}">
      <formula1>1</formula1>
    </dataValidation>
    <dataValidation type="custom" imeMode="disabled" allowBlank="1" showInputMessage="1" showErrorMessage="1" error="半角英数字で入力してください。Please type using half-width characters." sqref="C27:D27 J39:K41" xr:uid="{00000000-0002-0000-0100-000009000000}">
      <formula1>LENB(C27)=LEN(C27)</formula1>
    </dataValidation>
    <dataValidation type="date" imeMode="disabled" allowBlank="1" showInputMessage="1" showErrorMessage="1" sqref="E27:F27" xr:uid="{00000000-0002-0000-0100-00000A000000}">
      <formula1>45658</formula1>
      <formula2>73050</formula2>
    </dataValidation>
    <dataValidation type="custom" imeMode="disabled" allowBlank="1" showInputMessage="1" showErrorMessage="1" error="半角数字を入力してください。Please type using half-width numbers. " sqref="H19:I19 H21:I21 C22:E22" xr:uid="{00000000-0002-0000-0100-00000B000000}">
      <formula1>LENB(C19)=LEN(C19)</formula1>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I15 C23:E23"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39:G41"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39:D41" xr:uid="{E1EB98CB-A529-4F6A-8534-61D51180D105}">
      <formula1>1</formula1>
    </dataValidation>
    <dataValidation type="list" imeMode="disabled" allowBlank="1" showInputMessage="1" showErrorMessage="1" error="▼から回答を選んで下さい。/Please choose the answer from ▼." sqref="I24:K25" xr:uid="{849E65BF-3BFA-4664-AA53-06A09403B09E}">
      <formula1>"学生/Student,会社員/Employee,自営業/Self-employed,フリーランス/Freelance,退職者/Retiree"</formula1>
    </dataValidation>
    <dataValidation type="list" allowBlank="1" showInputMessage="1" showErrorMessage="1" sqref="C29:E29" xr:uid="{A4732DC0-5F2A-4EFD-B54B-2880594B6C9A}">
      <formula1>"留学,短期滞在,家族滞在,技術・人文知識・国際業務,特定活動,その他"</formula1>
    </dataValidation>
    <dataValidation type="list" allowBlank="1" showInputMessage="1" showErrorMessage="1" promptTitle="▼から1つ選んで下さい。" prompt="Press ▼ to select one which applies. " sqref="F42:G43" xr:uid="{00000000-0002-0000-0100-000001000000}">
      <formula1>"はい/YES,いいえ/NO"</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7" r:id="rId4" name="Check Box 113">
              <controlPr defaultSize="0" autoFill="0" autoLine="0" autoPict="0">
                <anchor moveWithCells="1">
                  <from>
                    <xdr:col>0</xdr:col>
                    <xdr:colOff>180975</xdr:colOff>
                    <xdr:row>31</xdr:row>
                    <xdr:rowOff>123825</xdr:rowOff>
                  </from>
                  <to>
                    <xdr:col>0</xdr:col>
                    <xdr:colOff>381000</xdr:colOff>
                    <xdr:row>31</xdr:row>
                    <xdr:rowOff>352425</xdr:rowOff>
                  </to>
                </anchor>
              </controlPr>
            </control>
          </mc:Choice>
        </mc:AlternateContent>
        <mc:AlternateContent xmlns:mc="http://schemas.openxmlformats.org/markup-compatibility/2006">
          <mc:Choice Requires="x14">
            <control shapeId="1138" r:id="rId5" name="Check Box 114">
              <controlPr defaultSize="0" autoFill="0" autoLine="0" autoPict="0">
                <anchor moveWithCells="1">
                  <from>
                    <xdr:col>2</xdr:col>
                    <xdr:colOff>295275</xdr:colOff>
                    <xdr:row>31</xdr:row>
                    <xdr:rowOff>85725</xdr:rowOff>
                  </from>
                  <to>
                    <xdr:col>2</xdr:col>
                    <xdr:colOff>552450</xdr:colOff>
                    <xdr:row>31</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L513"/>
  <sheetViews>
    <sheetView showWhiteSpace="0" view="pageBreakPreview" zoomScaleNormal="115" zoomScaleSheetLayoutView="100" workbookViewId="0">
      <selection activeCell="J1" sqref="J1:J2"/>
    </sheetView>
  </sheetViews>
  <sheetFormatPr defaultColWidth="9" defaultRowHeight="13.5"/>
  <cols>
    <col min="1" max="1" width="4.875" customWidth="1"/>
    <col min="2" max="2" width="12" customWidth="1"/>
    <col min="3" max="3" width="12.875" customWidth="1"/>
    <col min="4" max="4" width="9.25" customWidth="1"/>
    <col min="5" max="5" width="16.125" customWidth="1"/>
    <col min="6" max="6" width="8" customWidth="1"/>
    <col min="7" max="7" width="11.125" customWidth="1"/>
    <col min="8" max="8" width="8.5" customWidth="1"/>
    <col min="9" max="9" width="8.375" customWidth="1"/>
    <col min="10" max="10" width="10.375" customWidth="1"/>
    <col min="11" max="11" width="8.25" customWidth="1"/>
    <col min="12" max="12" width="1.625" customWidth="1"/>
    <col min="14" max="14" width="0" hidden="1" customWidth="1"/>
  </cols>
  <sheetData>
    <row r="1" spans="1:12">
      <c r="A1" s="370" t="s">
        <v>652</v>
      </c>
      <c r="B1" s="371"/>
      <c r="C1" s="371"/>
      <c r="D1" s="371"/>
      <c r="E1" s="371"/>
      <c r="F1" s="371"/>
      <c r="G1" s="371"/>
      <c r="H1" s="371"/>
      <c r="I1" s="372"/>
      <c r="J1" s="373"/>
      <c r="K1" s="368" t="s">
        <v>30</v>
      </c>
    </row>
    <row r="2" spans="1:12" ht="30.75" customHeight="1">
      <c r="A2" s="371"/>
      <c r="B2" s="371"/>
      <c r="C2" s="371"/>
      <c r="D2" s="371"/>
      <c r="E2" s="371"/>
      <c r="F2" s="371"/>
      <c r="G2" s="371"/>
      <c r="H2" s="371"/>
      <c r="I2" s="372"/>
      <c r="J2" s="374"/>
      <c r="K2" s="369"/>
    </row>
    <row r="3" spans="1:12" ht="15" customHeight="1">
      <c r="A3" s="382" t="s">
        <v>653</v>
      </c>
      <c r="B3" s="383"/>
      <c r="C3" s="383"/>
      <c r="D3" s="383"/>
      <c r="E3" s="383"/>
      <c r="F3" s="383"/>
      <c r="G3" s="383"/>
      <c r="H3" s="383"/>
      <c r="I3" s="383"/>
      <c r="J3" s="383"/>
      <c r="K3" s="384"/>
    </row>
    <row r="4" spans="1:12" ht="15" customHeight="1">
      <c r="A4" s="385"/>
      <c r="B4" s="386"/>
      <c r="C4" s="386"/>
      <c r="D4" s="386"/>
      <c r="E4" s="386"/>
      <c r="F4" s="386"/>
      <c r="G4" s="386"/>
      <c r="H4" s="386"/>
      <c r="I4" s="386"/>
      <c r="J4" s="386"/>
      <c r="K4" s="387"/>
    </row>
    <row r="5" spans="1:12" ht="32.1" customHeight="1">
      <c r="A5" s="375" t="s">
        <v>31</v>
      </c>
      <c r="B5" s="376"/>
      <c r="C5" s="376"/>
      <c r="D5" s="377"/>
      <c r="E5" s="378"/>
      <c r="F5" s="378"/>
      <c r="G5" s="379" t="s">
        <v>32</v>
      </c>
      <c r="H5" s="380"/>
      <c r="I5" s="381"/>
      <c r="J5" s="133"/>
      <c r="K5" s="134"/>
    </row>
    <row r="6" spans="1:12" ht="32.1" customHeight="1">
      <c r="A6" s="401" t="s">
        <v>33</v>
      </c>
      <c r="B6" s="402"/>
      <c r="C6" s="402"/>
      <c r="D6" s="403"/>
      <c r="E6" s="388"/>
      <c r="F6" s="389"/>
      <c r="G6" s="389"/>
      <c r="H6" s="389"/>
      <c r="I6" s="389"/>
      <c r="J6" s="389"/>
      <c r="K6" s="390"/>
    </row>
    <row r="7" spans="1:12" ht="32.1" customHeight="1">
      <c r="A7" s="391" t="s">
        <v>34</v>
      </c>
      <c r="B7" s="392"/>
      <c r="C7" s="392"/>
      <c r="D7" s="393"/>
      <c r="E7" s="67"/>
      <c r="F7" s="3" t="s">
        <v>35</v>
      </c>
      <c r="G7" s="394"/>
      <c r="H7" s="394"/>
      <c r="I7" s="3" t="s">
        <v>36</v>
      </c>
      <c r="J7" s="68"/>
      <c r="K7" s="10" t="s">
        <v>37</v>
      </c>
    </row>
    <row r="8" spans="1:12" ht="32.1" customHeight="1">
      <c r="A8" s="404" t="s">
        <v>654</v>
      </c>
      <c r="B8" s="405"/>
      <c r="C8" s="405"/>
      <c r="D8" s="406"/>
      <c r="E8" s="398"/>
      <c r="F8" s="399"/>
      <c r="G8" s="399"/>
      <c r="H8" s="399"/>
      <c r="I8" s="399"/>
      <c r="J8" s="399"/>
      <c r="K8" s="400"/>
    </row>
    <row r="9" spans="1:12" ht="26.25" customHeight="1">
      <c r="A9" s="395" t="s">
        <v>38</v>
      </c>
      <c r="B9" s="396"/>
      <c r="C9" s="396"/>
      <c r="D9" s="397"/>
      <c r="E9" s="207"/>
      <c r="F9" s="205"/>
      <c r="G9" s="205"/>
      <c r="H9" s="205"/>
      <c r="I9" s="205"/>
      <c r="J9" s="205"/>
      <c r="K9" s="206"/>
    </row>
    <row r="10" spans="1:12" ht="33.950000000000003" customHeight="1">
      <c r="A10" s="310" t="s">
        <v>655</v>
      </c>
      <c r="B10" s="311"/>
      <c r="C10" s="311"/>
      <c r="D10" s="311"/>
      <c r="E10" s="311"/>
      <c r="F10" s="311"/>
      <c r="G10" s="311"/>
      <c r="H10" s="311"/>
      <c r="I10" s="311"/>
      <c r="J10" s="311"/>
      <c r="K10" s="311"/>
    </row>
    <row r="11" spans="1:12" ht="36" customHeight="1">
      <c r="A11" s="312" t="s">
        <v>39</v>
      </c>
      <c r="B11" s="313"/>
      <c r="C11" s="324"/>
      <c r="D11" s="324"/>
      <c r="E11" s="324"/>
      <c r="F11" s="323" t="s">
        <v>40</v>
      </c>
      <c r="G11" s="250"/>
      <c r="H11" s="250"/>
      <c r="I11" s="324"/>
      <c r="J11" s="324"/>
      <c r="K11" s="324"/>
      <c r="L11" s="75"/>
    </row>
    <row r="12" spans="1:12" ht="26.25" customHeight="1">
      <c r="A12" s="312" t="s">
        <v>41</v>
      </c>
      <c r="B12" s="313"/>
      <c r="C12" s="314"/>
      <c r="D12" s="315"/>
      <c r="E12" s="316"/>
      <c r="F12" s="326" t="s">
        <v>42</v>
      </c>
      <c r="G12" s="144"/>
      <c r="H12" s="144"/>
      <c r="I12" s="325"/>
      <c r="J12" s="205"/>
      <c r="K12" s="206"/>
    </row>
    <row r="13" spans="1:12" ht="15.95" customHeight="1">
      <c r="A13" s="313"/>
      <c r="B13" s="313"/>
      <c r="C13" s="317"/>
      <c r="D13" s="318"/>
      <c r="E13" s="319"/>
      <c r="F13" s="326" t="s">
        <v>43</v>
      </c>
      <c r="G13" s="144"/>
      <c r="H13" s="144"/>
      <c r="I13" s="327"/>
      <c r="J13" s="328"/>
      <c r="K13" s="329"/>
    </row>
    <row r="14" spans="1:12" ht="11.25" customHeight="1">
      <c r="A14" s="313"/>
      <c r="B14" s="313"/>
      <c r="C14" s="320"/>
      <c r="D14" s="321"/>
      <c r="E14" s="322"/>
      <c r="F14" s="144"/>
      <c r="G14" s="144"/>
      <c r="H14" s="144"/>
      <c r="I14" s="270"/>
      <c r="J14" s="330"/>
      <c r="K14" s="271"/>
    </row>
    <row r="15" spans="1:12">
      <c r="A15" s="312" t="s">
        <v>44</v>
      </c>
      <c r="B15" s="313"/>
      <c r="C15" s="314"/>
      <c r="D15" s="315"/>
      <c r="E15" s="316"/>
      <c r="F15" s="340" t="s">
        <v>45</v>
      </c>
      <c r="G15" s="341"/>
      <c r="H15" s="341"/>
      <c r="I15" s="324"/>
      <c r="J15" s="324"/>
      <c r="K15" s="324"/>
    </row>
    <row r="16" spans="1:12">
      <c r="A16" s="313"/>
      <c r="B16" s="313"/>
      <c r="C16" s="317"/>
      <c r="D16" s="318"/>
      <c r="E16" s="319"/>
      <c r="F16" s="341"/>
      <c r="G16" s="341"/>
      <c r="H16" s="341"/>
      <c r="I16" s="324"/>
      <c r="J16" s="324"/>
      <c r="K16" s="324"/>
    </row>
    <row r="17" spans="1:12" ht="17.25" customHeight="1">
      <c r="A17" s="313"/>
      <c r="B17" s="313"/>
      <c r="C17" s="320"/>
      <c r="D17" s="321"/>
      <c r="E17" s="322"/>
      <c r="F17" s="341"/>
      <c r="G17" s="341"/>
      <c r="H17" s="341"/>
      <c r="I17" s="324"/>
      <c r="J17" s="324"/>
      <c r="K17" s="324"/>
    </row>
    <row r="18" spans="1:12">
      <c r="A18" s="312" t="s">
        <v>46</v>
      </c>
      <c r="B18" s="313"/>
      <c r="C18" s="345"/>
      <c r="D18" s="346"/>
      <c r="E18" s="347"/>
      <c r="F18" s="342" t="s">
        <v>47</v>
      </c>
      <c r="G18" s="341"/>
      <c r="H18" s="341"/>
      <c r="I18" s="234"/>
      <c r="J18" s="234"/>
      <c r="K18" s="234"/>
    </row>
    <row r="19" spans="1:12">
      <c r="A19" s="313"/>
      <c r="B19" s="313"/>
      <c r="C19" s="348"/>
      <c r="D19" s="349"/>
      <c r="E19" s="350"/>
      <c r="F19" s="341"/>
      <c r="G19" s="341"/>
      <c r="H19" s="341"/>
      <c r="I19" s="234"/>
      <c r="J19" s="234"/>
      <c r="K19" s="234"/>
    </row>
    <row r="20" spans="1:12">
      <c r="A20" s="313"/>
      <c r="B20" s="313"/>
      <c r="C20" s="348"/>
      <c r="D20" s="349"/>
      <c r="E20" s="350"/>
      <c r="F20" s="341"/>
      <c r="G20" s="341"/>
      <c r="H20" s="341"/>
      <c r="I20" s="234"/>
      <c r="J20" s="234"/>
      <c r="K20" s="234"/>
    </row>
    <row r="21" spans="1:12" ht="3.75" customHeight="1">
      <c r="A21" s="313"/>
      <c r="B21" s="313"/>
      <c r="C21" s="351"/>
      <c r="D21" s="352"/>
      <c r="E21" s="353"/>
      <c r="F21" s="341"/>
      <c r="G21" s="341"/>
      <c r="H21" s="341"/>
      <c r="I21" s="234"/>
      <c r="J21" s="234"/>
      <c r="K21" s="234"/>
    </row>
    <row r="22" spans="1:12" ht="13.5" customHeight="1">
      <c r="A22" s="326" t="s">
        <v>48</v>
      </c>
      <c r="B22" s="313"/>
      <c r="C22" s="327"/>
      <c r="D22" s="354"/>
      <c r="E22" s="355"/>
      <c r="F22" s="343" t="s">
        <v>49</v>
      </c>
      <c r="G22" s="344"/>
      <c r="H22" s="344"/>
      <c r="I22" s="335" t="s">
        <v>50</v>
      </c>
      <c r="J22" s="336"/>
      <c r="K22" s="39" t="s">
        <v>51</v>
      </c>
    </row>
    <row r="23" spans="1:12" ht="13.5" customHeight="1">
      <c r="A23" s="313"/>
      <c r="B23" s="313"/>
      <c r="C23" s="356"/>
      <c r="D23" s="357"/>
      <c r="E23" s="358"/>
      <c r="F23" s="344"/>
      <c r="G23" s="344"/>
      <c r="H23" s="344"/>
      <c r="I23" s="331"/>
      <c r="J23" s="332"/>
      <c r="K23" s="363"/>
      <c r="L23" s="75"/>
    </row>
    <row r="24" spans="1:12">
      <c r="A24" s="313"/>
      <c r="B24" s="313"/>
      <c r="C24" s="359"/>
      <c r="D24" s="360"/>
      <c r="E24" s="361"/>
      <c r="F24" s="344"/>
      <c r="G24" s="344"/>
      <c r="H24" s="344"/>
      <c r="I24" s="333"/>
      <c r="J24" s="334"/>
      <c r="K24" s="364"/>
    </row>
    <row r="25" spans="1:12" ht="15" customHeight="1">
      <c r="A25" s="290" t="s">
        <v>656</v>
      </c>
      <c r="B25" s="291"/>
      <c r="C25" s="291"/>
      <c r="D25" s="291"/>
      <c r="E25" s="291"/>
      <c r="F25" s="291"/>
      <c r="G25" s="291"/>
      <c r="H25" s="291"/>
      <c r="I25" s="291"/>
      <c r="J25" s="291"/>
      <c r="K25" s="292"/>
    </row>
    <row r="26" spans="1:12" ht="28.5" customHeight="1">
      <c r="A26" s="293"/>
      <c r="B26" s="294"/>
      <c r="C26" s="295" t="s">
        <v>657</v>
      </c>
      <c r="D26" s="295"/>
      <c r="E26" s="295"/>
      <c r="F26" s="295"/>
      <c r="G26" s="295"/>
      <c r="H26" s="295"/>
      <c r="I26" s="295"/>
      <c r="J26" s="295"/>
      <c r="K26" s="296"/>
    </row>
    <row r="27" spans="1:12" ht="51.4" customHeight="1">
      <c r="A27" s="297"/>
      <c r="B27" s="298"/>
      <c r="C27" s="299" t="s">
        <v>658</v>
      </c>
      <c r="D27" s="299"/>
      <c r="E27" s="299"/>
      <c r="F27" s="299"/>
      <c r="G27" s="299"/>
      <c r="H27" s="300"/>
      <c r="I27" s="78" t="s">
        <v>52</v>
      </c>
      <c r="J27" s="301"/>
      <c r="K27" s="302"/>
    </row>
    <row r="28" spans="1:12" ht="45.75" customHeight="1">
      <c r="A28" s="285" t="s">
        <v>53</v>
      </c>
      <c r="B28" s="286"/>
      <c r="C28" s="287"/>
      <c r="D28" s="86"/>
      <c r="E28" s="87" t="s">
        <v>54</v>
      </c>
      <c r="F28" s="88"/>
      <c r="G28" s="89" t="s">
        <v>659</v>
      </c>
      <c r="H28" s="90"/>
      <c r="I28" s="86"/>
      <c r="J28" s="288" t="s">
        <v>55</v>
      </c>
      <c r="K28" s="289"/>
    </row>
    <row r="29" spans="1:12" ht="3.75" customHeight="1">
      <c r="A29" s="303"/>
      <c r="B29" s="303"/>
      <c r="C29" s="303"/>
      <c r="D29" s="303"/>
      <c r="E29" s="303"/>
      <c r="F29" s="303"/>
      <c r="G29" s="303"/>
      <c r="H29" s="303"/>
      <c r="I29" s="303"/>
      <c r="J29" s="303"/>
      <c r="K29" s="303"/>
    </row>
    <row r="30" spans="1:12" ht="48" customHeight="1">
      <c r="A30" s="304" t="s">
        <v>56</v>
      </c>
      <c r="B30" s="304"/>
      <c r="C30" s="304"/>
      <c r="D30" s="307"/>
      <c r="E30" s="307"/>
      <c r="F30" s="304" t="s">
        <v>618</v>
      </c>
      <c r="G30" s="304"/>
      <c r="H30" s="304"/>
      <c r="I30" s="221"/>
      <c r="J30" s="221"/>
      <c r="K30" s="221"/>
    </row>
    <row r="31" spans="1:12" ht="41.45" customHeight="1">
      <c r="A31" s="304" t="s">
        <v>57</v>
      </c>
      <c r="B31" s="305"/>
      <c r="C31" s="305"/>
      <c r="D31" s="306"/>
      <c r="E31" s="306"/>
      <c r="F31" s="306"/>
      <c r="G31" s="306"/>
      <c r="H31" s="306"/>
      <c r="I31" s="306"/>
      <c r="J31" s="306"/>
      <c r="K31" s="306"/>
    </row>
    <row r="32" spans="1:12" ht="8.25" customHeight="1">
      <c r="A32" s="365"/>
      <c r="B32" s="365"/>
      <c r="C32" s="365"/>
      <c r="D32" s="365"/>
      <c r="E32" s="365"/>
      <c r="F32" s="365"/>
      <c r="G32" s="365"/>
      <c r="H32" s="365"/>
      <c r="I32" s="365"/>
      <c r="J32" s="365"/>
      <c r="K32" s="365"/>
    </row>
    <row r="33" spans="1:11" ht="15" customHeight="1">
      <c r="A33" s="366" t="s">
        <v>58</v>
      </c>
      <c r="B33" s="365"/>
      <c r="C33" s="365"/>
      <c r="D33" s="365"/>
      <c r="E33" s="365"/>
      <c r="F33" s="365"/>
      <c r="G33" s="365"/>
      <c r="H33" s="365"/>
      <c r="I33" s="365"/>
      <c r="J33" s="365"/>
      <c r="K33" s="367"/>
    </row>
    <row r="34" spans="1:11" ht="36.75" customHeight="1">
      <c r="A34" s="366" t="s">
        <v>59</v>
      </c>
      <c r="B34" s="407"/>
      <c r="C34" s="414"/>
      <c r="D34" s="415"/>
      <c r="E34" s="415"/>
      <c r="F34" s="416"/>
      <c r="G34" s="366" t="s">
        <v>60</v>
      </c>
      <c r="H34" s="367"/>
      <c r="I34" s="414"/>
      <c r="J34" s="415"/>
      <c r="K34" s="416"/>
    </row>
    <row r="35" spans="1:11" ht="36.75" customHeight="1">
      <c r="A35" s="366" t="s">
        <v>619</v>
      </c>
      <c r="B35" s="367"/>
      <c r="C35" s="408"/>
      <c r="D35" s="409"/>
      <c r="E35" s="409"/>
      <c r="F35" s="409"/>
      <c r="G35" s="409"/>
      <c r="H35" s="409"/>
      <c r="I35" s="409"/>
      <c r="J35" s="409"/>
      <c r="K35" s="410"/>
    </row>
    <row r="36" spans="1:11" ht="36.75" customHeight="1">
      <c r="A36" s="366" t="s">
        <v>625</v>
      </c>
      <c r="B36" s="367"/>
      <c r="C36" s="414"/>
      <c r="D36" s="415"/>
      <c r="E36" s="415"/>
      <c r="F36" s="415"/>
      <c r="G36" s="416"/>
      <c r="H36" s="413" t="s">
        <v>61</v>
      </c>
      <c r="I36" s="407"/>
      <c r="J36" s="411"/>
      <c r="K36" s="412"/>
    </row>
    <row r="37" spans="1:11" ht="66.75" customHeight="1">
      <c r="A37" s="77" t="s">
        <v>62</v>
      </c>
      <c r="B37" s="308" t="s">
        <v>626</v>
      </c>
      <c r="C37" s="309"/>
      <c r="D37" s="309"/>
      <c r="E37" s="309"/>
      <c r="F37" s="309"/>
      <c r="G37" s="309"/>
      <c r="H37" s="309"/>
      <c r="I37" s="309"/>
      <c r="J37" s="309"/>
      <c r="K37" s="309"/>
    </row>
    <row r="38" spans="1:11" ht="15.75">
      <c r="A38" s="76" t="s">
        <v>62</v>
      </c>
      <c r="B38" s="339" t="s">
        <v>63</v>
      </c>
      <c r="C38" s="95"/>
      <c r="D38" s="95"/>
      <c r="E38" s="95"/>
      <c r="F38" s="1"/>
      <c r="G38" s="1"/>
      <c r="H38" s="339" t="s">
        <v>64</v>
      </c>
      <c r="I38" s="339"/>
      <c r="J38" s="339"/>
      <c r="K38" s="5"/>
    </row>
    <row r="39" spans="1:11" ht="15.95" customHeight="1">
      <c r="A39" s="5"/>
      <c r="B39" s="337"/>
      <c r="C39" s="337"/>
      <c r="D39" s="337"/>
      <c r="E39" s="337"/>
      <c r="F39" s="5"/>
      <c r="G39" s="362" t="s">
        <v>65</v>
      </c>
      <c r="H39" s="362"/>
      <c r="I39" s="362"/>
      <c r="J39" s="362"/>
      <c r="K39" s="362"/>
    </row>
    <row r="40" spans="1:11" ht="16.5" thickBot="1">
      <c r="A40" s="5"/>
      <c r="B40" s="338"/>
      <c r="C40" s="338"/>
      <c r="D40" s="338"/>
      <c r="E40" s="338"/>
      <c r="F40" s="5"/>
      <c r="G40" s="362"/>
      <c r="H40" s="362"/>
      <c r="I40" s="362"/>
      <c r="J40" s="362"/>
      <c r="K40" s="362"/>
    </row>
    <row r="41" spans="1:11" ht="16.5" thickTop="1">
      <c r="A41" s="5"/>
      <c r="B41" s="5"/>
      <c r="C41" s="5"/>
      <c r="D41" s="5"/>
      <c r="E41" s="5"/>
      <c r="F41" s="5"/>
      <c r="G41" s="5"/>
      <c r="H41" s="5"/>
      <c r="I41" s="5"/>
      <c r="J41" s="5"/>
      <c r="K41" s="5"/>
    </row>
    <row r="42" spans="1:11" ht="15.75">
      <c r="A42" s="5"/>
      <c r="B42" s="5"/>
      <c r="C42" s="5"/>
      <c r="D42" s="5"/>
      <c r="E42" s="5"/>
      <c r="F42" s="5"/>
      <c r="G42" s="5"/>
      <c r="H42" s="5"/>
      <c r="I42" s="5"/>
      <c r="J42" s="5"/>
      <c r="K42" s="5"/>
    </row>
    <row r="43" spans="1:11" ht="15.95" customHeight="1">
      <c r="A43" s="5"/>
      <c r="B43" s="5"/>
      <c r="C43" s="5"/>
      <c r="D43" s="5"/>
      <c r="E43" s="5"/>
      <c r="F43" s="5"/>
      <c r="G43" s="5"/>
      <c r="H43" s="5"/>
      <c r="I43" s="5"/>
      <c r="J43" s="5"/>
      <c r="K43" s="5"/>
    </row>
    <row r="44" spans="1:11" ht="15.75">
      <c r="A44" s="5"/>
      <c r="B44" s="5"/>
      <c r="C44" s="5"/>
      <c r="D44" s="5"/>
      <c r="E44" s="5"/>
      <c r="F44" s="5"/>
      <c r="G44" s="5"/>
      <c r="H44" s="5"/>
      <c r="I44" s="5"/>
      <c r="J44" s="5"/>
      <c r="K44" s="5"/>
    </row>
    <row r="45" spans="1:11" ht="15.75">
      <c r="A45" s="5"/>
      <c r="B45" s="5"/>
      <c r="C45" s="5"/>
      <c r="D45" s="5"/>
      <c r="E45" s="5"/>
      <c r="F45" s="5"/>
      <c r="G45" s="5"/>
      <c r="H45" s="5"/>
      <c r="I45" s="5"/>
      <c r="J45" s="5"/>
      <c r="K45" s="5"/>
    </row>
    <row r="46" spans="1:11" ht="15.75">
      <c r="A46" s="5"/>
      <c r="B46" s="5"/>
      <c r="C46" s="5"/>
      <c r="D46" s="5"/>
      <c r="E46" s="5"/>
      <c r="F46" s="5"/>
      <c r="G46" s="5"/>
      <c r="H46" s="5"/>
      <c r="I46" s="5"/>
      <c r="J46" s="5"/>
      <c r="K46" s="5"/>
    </row>
    <row r="47" spans="1:11" ht="15.75">
      <c r="A47" s="5"/>
      <c r="B47" s="5"/>
      <c r="C47" s="5"/>
      <c r="D47" s="5"/>
      <c r="E47" s="5"/>
      <c r="F47" s="5"/>
      <c r="G47" s="5"/>
      <c r="H47" s="5"/>
      <c r="I47" s="5"/>
      <c r="J47" s="5"/>
      <c r="K47" s="5"/>
    </row>
    <row r="48" spans="1:11"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sheetData>
  <sheetProtection algorithmName="SHA-512" hashValue="dvjSC0+Hu522ivRr7v4xl32TAIswVLv34zd0/7fqa8/tJfZd8FsucPOlMxHeIkcQk0X4v2VnNMU2zZG5jLho4Q==" saltValue="R6aZJ7AfD6AFua51NuguWg==" spinCount="100000" sheet="1" formatCells="0"/>
  <mergeCells count="73">
    <mergeCell ref="A34:B34"/>
    <mergeCell ref="A33:K33"/>
    <mergeCell ref="A35:B35"/>
    <mergeCell ref="C35:K35"/>
    <mergeCell ref="J36:K36"/>
    <mergeCell ref="H36:I36"/>
    <mergeCell ref="G34:H34"/>
    <mergeCell ref="C34:F34"/>
    <mergeCell ref="I34:K34"/>
    <mergeCell ref="C36:G36"/>
    <mergeCell ref="E6:K6"/>
    <mergeCell ref="A7:D7"/>
    <mergeCell ref="G7:H7"/>
    <mergeCell ref="A9:D9"/>
    <mergeCell ref="E8:K8"/>
    <mergeCell ref="E9:K9"/>
    <mergeCell ref="A6:D6"/>
    <mergeCell ref="A8:D8"/>
    <mergeCell ref="K1:K2"/>
    <mergeCell ref="J5:K5"/>
    <mergeCell ref="A1:I2"/>
    <mergeCell ref="J1:J2"/>
    <mergeCell ref="A5:D5"/>
    <mergeCell ref="E5:F5"/>
    <mergeCell ref="G5:I5"/>
    <mergeCell ref="A3:K4"/>
    <mergeCell ref="B39:E40"/>
    <mergeCell ref="H38:J38"/>
    <mergeCell ref="F15:H17"/>
    <mergeCell ref="F18:H21"/>
    <mergeCell ref="F22:H24"/>
    <mergeCell ref="I18:K21"/>
    <mergeCell ref="C18:E21"/>
    <mergeCell ref="C22:E24"/>
    <mergeCell ref="A18:B21"/>
    <mergeCell ref="G39:K40"/>
    <mergeCell ref="A22:B24"/>
    <mergeCell ref="K23:K24"/>
    <mergeCell ref="B38:E38"/>
    <mergeCell ref="A15:B17"/>
    <mergeCell ref="A32:K32"/>
    <mergeCell ref="A36:B36"/>
    <mergeCell ref="B37:K37"/>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29:K29"/>
    <mergeCell ref="A30:C30"/>
    <mergeCell ref="F30:H30"/>
    <mergeCell ref="I30:K30"/>
    <mergeCell ref="A31:C31"/>
    <mergeCell ref="D31:K31"/>
    <mergeCell ref="D30:E30"/>
    <mergeCell ref="A28:C28"/>
    <mergeCell ref="J28:K28"/>
    <mergeCell ref="A25:K25"/>
    <mergeCell ref="A26:B26"/>
    <mergeCell ref="C26:K26"/>
    <mergeCell ref="A27:B27"/>
    <mergeCell ref="C27:H27"/>
    <mergeCell ref="J27:K27"/>
  </mergeCells>
  <phoneticPr fontId="2"/>
  <dataValidations xWindow="599" yWindow="476" count="11">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school,中学校/Middle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ErrorMessage="1" error="半角数字を入力してください。Please type using half-width numbers. " sqref="I12:K14 C22:E24 I34:K34" xr:uid="{00000000-0002-0000-0200-000003000000}">
      <formula1>LENB(C12)=LEN(C12)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30:E30" xr:uid="{947B20A9-A1ED-4718-A5FE-587FE4EA88CC}">
      <formula1>"1カ月未満/Less than 1 month,1カ月～3カ月前/1-3 months,3カ月～6ヵ月前/3-6 months,6ヵ月～1年前/6 months-1 year,1年以上前から/More than 1 year"</formula1>
    </dataValidation>
    <dataValidation type="list" imeMode="disabled" allowBlank="1" showErrorMessage="1" error="▼から選んで下さい。/Please choose the answer from ▼." sqref="I30:K30" xr:uid="{95E258AA-78DE-4C8C-B16D-8BAB44801AE4}">
      <formula1>"ウェブサイト/Website,各種SNS/Social Media,フェアやセミナー/Fairs and seminars,代理店に聞いて/From an agent,友人・知人に聞いて/From a friend or acquaintance,その他/Other"</formula1>
    </dataValidation>
    <dataValidation type="custom" allowBlank="1" showInputMessage="1" showErrorMessage="1" sqref="J27:K28" xr:uid="{3B419705-33A7-4FA7-A714-3FCB2699FF4C}">
      <formula1>LENB(J27)=LEN(J27)</formula1>
    </dataValidation>
  </dataValidations>
  <printOptions horizontalCentered="1"/>
  <pageMargins left="0.23622047244094491" right="0.23622047244094491"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36</xdr:row>
                    <xdr:rowOff>200025</xdr:rowOff>
                  </from>
                  <to>
                    <xdr:col>1</xdr:col>
                    <xdr:colOff>9525</xdr:colOff>
                    <xdr:row>36</xdr:row>
                    <xdr:rowOff>466725</xdr:rowOff>
                  </to>
                </anchor>
              </controlPr>
            </control>
          </mc:Choice>
        </mc:AlternateContent>
        <mc:AlternateContent xmlns:mc="http://schemas.openxmlformats.org/markup-compatibility/2006">
          <mc:Choice Requires="x14">
            <control shapeId="2245" r:id="rId6" name="Group Box 197">
              <controlPr defaultSize="0" autoFill="0" autoPict="0">
                <anchor moveWithCells="1">
                  <from>
                    <xdr:col>7</xdr:col>
                    <xdr:colOff>228600</xdr:colOff>
                    <xdr:row>24</xdr:row>
                    <xdr:rowOff>152400</xdr:rowOff>
                  </from>
                  <to>
                    <xdr:col>8</xdr:col>
                    <xdr:colOff>76200</xdr:colOff>
                    <xdr:row>26</xdr:row>
                    <xdr:rowOff>323850</xdr:rowOff>
                  </to>
                </anchor>
              </controlPr>
            </control>
          </mc:Choice>
        </mc:AlternateContent>
        <mc:AlternateContent xmlns:mc="http://schemas.openxmlformats.org/markup-compatibility/2006">
          <mc:Choice Requires="x14">
            <control shapeId="2246" r:id="rId7" name="Group Box 198">
              <controlPr defaultSize="0" autoFill="0" autoPict="0">
                <anchor moveWithCells="1">
                  <from>
                    <xdr:col>7</xdr:col>
                    <xdr:colOff>228600</xdr:colOff>
                    <xdr:row>24</xdr:row>
                    <xdr:rowOff>152400</xdr:rowOff>
                  </from>
                  <to>
                    <xdr:col>8</xdr:col>
                    <xdr:colOff>76200</xdr:colOff>
                    <xdr:row>26</xdr:row>
                    <xdr:rowOff>323850</xdr:rowOff>
                  </to>
                </anchor>
              </controlPr>
            </control>
          </mc:Choice>
        </mc:AlternateContent>
        <mc:AlternateContent xmlns:mc="http://schemas.openxmlformats.org/markup-compatibility/2006">
          <mc:Choice Requires="x14">
            <control shapeId="2247" r:id="rId8" name="Check Box 199">
              <controlPr defaultSize="0" autoFill="0" autoLine="0" autoPict="0">
                <anchor moveWithCells="1">
                  <from>
                    <xdr:col>1</xdr:col>
                    <xdr:colOff>209550</xdr:colOff>
                    <xdr:row>25</xdr:row>
                    <xdr:rowOff>66675</xdr:rowOff>
                  </from>
                  <to>
                    <xdr:col>1</xdr:col>
                    <xdr:colOff>533400</xdr:colOff>
                    <xdr:row>25</xdr:row>
                    <xdr:rowOff>333375</xdr:rowOff>
                  </to>
                </anchor>
              </controlPr>
            </control>
          </mc:Choice>
        </mc:AlternateContent>
        <mc:AlternateContent xmlns:mc="http://schemas.openxmlformats.org/markup-compatibility/2006">
          <mc:Choice Requires="x14">
            <control shapeId="2248" r:id="rId9" name="Check Box 200">
              <controlPr defaultSize="0" autoFill="0" autoLine="0" autoPict="0">
                <anchor moveWithCells="1">
                  <from>
                    <xdr:col>1</xdr:col>
                    <xdr:colOff>200025</xdr:colOff>
                    <xdr:row>26</xdr:row>
                    <xdr:rowOff>28575</xdr:rowOff>
                  </from>
                  <to>
                    <xdr:col>1</xdr:col>
                    <xdr:colOff>476250</xdr:colOff>
                    <xdr:row>26</xdr:row>
                    <xdr:rowOff>266700</xdr:rowOff>
                  </to>
                </anchor>
              </controlPr>
            </control>
          </mc:Choice>
        </mc:AlternateContent>
        <mc:AlternateContent xmlns:mc="http://schemas.openxmlformats.org/markup-compatibility/2006">
          <mc:Choice Requires="x14">
            <control shapeId="2249" r:id="rId10" name="Check Box 201">
              <controlPr defaultSize="0" autoFill="0" autoLine="0" autoPict="0">
                <anchor moveWithCells="1">
                  <from>
                    <xdr:col>1</xdr:col>
                    <xdr:colOff>209550</xdr:colOff>
                    <xdr:row>25</xdr:row>
                    <xdr:rowOff>66675</xdr:rowOff>
                  </from>
                  <to>
                    <xdr:col>1</xdr:col>
                    <xdr:colOff>533400</xdr:colOff>
                    <xdr:row>25</xdr:row>
                    <xdr:rowOff>333375</xdr:rowOff>
                  </to>
                </anchor>
              </controlPr>
            </control>
          </mc:Choice>
        </mc:AlternateContent>
        <mc:AlternateContent xmlns:mc="http://schemas.openxmlformats.org/markup-compatibility/2006">
          <mc:Choice Requires="x14">
            <control shapeId="2250" r:id="rId11" name="Check Box 202">
              <controlPr defaultSize="0" autoFill="0" autoLine="0" autoPict="0">
                <anchor moveWithCells="1">
                  <from>
                    <xdr:col>1</xdr:col>
                    <xdr:colOff>200025</xdr:colOff>
                    <xdr:row>26</xdr:row>
                    <xdr:rowOff>28575</xdr:rowOff>
                  </from>
                  <to>
                    <xdr:col>1</xdr:col>
                    <xdr:colOff>476250</xdr:colOff>
                    <xdr:row>26</xdr:row>
                    <xdr:rowOff>266700</xdr:rowOff>
                  </to>
                </anchor>
              </controlPr>
            </control>
          </mc:Choice>
        </mc:AlternateContent>
        <mc:AlternateContent xmlns:mc="http://schemas.openxmlformats.org/markup-compatibility/2006">
          <mc:Choice Requires="x14">
            <control shapeId="2251" r:id="rId12" name="Check Box 203">
              <controlPr defaultSize="0" autoFill="0" autoLine="0" autoPict="0">
                <anchor moveWithCells="1">
                  <from>
                    <xdr:col>8</xdr:col>
                    <xdr:colOff>228600</xdr:colOff>
                    <xdr:row>27</xdr:row>
                    <xdr:rowOff>114300</xdr:rowOff>
                  </from>
                  <to>
                    <xdr:col>8</xdr:col>
                    <xdr:colOff>409575</xdr:colOff>
                    <xdr:row>27</xdr:row>
                    <xdr:rowOff>276225</xdr:rowOff>
                  </to>
                </anchor>
              </controlPr>
            </control>
          </mc:Choice>
        </mc:AlternateContent>
        <mc:AlternateContent xmlns:mc="http://schemas.openxmlformats.org/markup-compatibility/2006">
          <mc:Choice Requires="x14">
            <control shapeId="2252" r:id="rId13" name="Check Box 204">
              <controlPr defaultSize="0" autoFill="0" autoLine="0" autoPict="0">
                <anchor moveWithCells="1">
                  <from>
                    <xdr:col>3</xdr:col>
                    <xdr:colOff>228600</xdr:colOff>
                    <xdr:row>27</xdr:row>
                    <xdr:rowOff>114300</xdr:rowOff>
                  </from>
                  <to>
                    <xdr:col>3</xdr:col>
                    <xdr:colOff>409575</xdr:colOff>
                    <xdr:row>27</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4">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B000000}">
          <x14:formula1>
            <xm:f>Sheet1!$B$2:$B$72</xm:f>
          </x14:formula1>
          <xm:sqref>K23:K24</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 type="list" imeMode="disabled" allowBlank="1" showErrorMessage="1" error="▼から回答を選んで下さい。/Please choose the answer from ▼." xr:uid="{1827F714-6D01-4E1D-8B73-DF6C665B8515}">
          <x14:formula1>
            <xm:f>Sheet1!$K$2:$K$13</xm:f>
          </x14:formula1>
          <xm:sqref>J36:K36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7" sqref="H7:M8"/>
    </sheetView>
  </sheetViews>
  <sheetFormatPr defaultColWidth="9" defaultRowHeight="13.5"/>
  <cols>
    <col min="2" max="2" width="9.125" customWidth="1"/>
    <col min="4" max="4" width="5.25" customWidth="1"/>
    <col min="5" max="6" width="7.125" customWidth="1"/>
    <col min="7" max="7" width="12.375" customWidth="1"/>
    <col min="8" max="8" width="8.875" customWidth="1"/>
    <col min="9" max="9" width="10.375" customWidth="1"/>
    <col min="10" max="10" width="6.25" customWidth="1"/>
    <col min="11" max="11" width="4.125" customWidth="1"/>
    <col min="12" max="12" width="9.25" customWidth="1"/>
    <col min="13" max="13" width="2.125" customWidth="1"/>
    <col min="14" max="14" width="16" customWidth="1"/>
    <col min="15" max="15" width="15.625" customWidth="1"/>
  </cols>
  <sheetData>
    <row r="1" spans="1:15" ht="13.5" customHeight="1">
      <c r="A1" s="417" t="s">
        <v>66</v>
      </c>
      <c r="B1" s="417"/>
      <c r="C1" s="417"/>
      <c r="D1" s="417"/>
      <c r="E1" s="417"/>
      <c r="F1" s="417"/>
      <c r="G1" s="417"/>
      <c r="H1" s="417"/>
      <c r="I1" s="417"/>
      <c r="J1" s="417"/>
      <c r="K1" s="417"/>
      <c r="L1" s="417"/>
      <c r="M1" s="417"/>
      <c r="N1" s="40"/>
      <c r="O1" s="40"/>
    </row>
    <row r="2" spans="1:15" ht="13.5" customHeight="1">
      <c r="A2" s="417"/>
      <c r="B2" s="417"/>
      <c r="C2" s="417"/>
      <c r="D2" s="417"/>
      <c r="E2" s="417"/>
      <c r="F2" s="417"/>
      <c r="G2" s="417"/>
      <c r="H2" s="417"/>
      <c r="I2" s="417"/>
      <c r="J2" s="417"/>
      <c r="K2" s="417"/>
      <c r="L2" s="417"/>
      <c r="M2" s="417"/>
      <c r="N2" s="40"/>
      <c r="O2" s="40"/>
    </row>
    <row r="3" spans="1:15" ht="13.5" customHeight="1">
      <c r="A3" s="417"/>
      <c r="B3" s="417"/>
      <c r="C3" s="417"/>
      <c r="D3" s="417"/>
      <c r="E3" s="417"/>
      <c r="F3" s="417"/>
      <c r="G3" s="417"/>
      <c r="H3" s="417"/>
      <c r="I3" s="417"/>
      <c r="J3" s="417"/>
      <c r="K3" s="417"/>
      <c r="L3" s="417"/>
      <c r="M3" s="417"/>
      <c r="N3" s="40"/>
      <c r="O3" s="40"/>
    </row>
    <row r="4" spans="1:15" ht="9.75" customHeight="1">
      <c r="A4" s="417"/>
      <c r="B4" s="417"/>
      <c r="C4" s="417"/>
      <c r="D4" s="417"/>
      <c r="E4" s="417"/>
      <c r="F4" s="417"/>
      <c r="G4" s="417"/>
      <c r="H4" s="417"/>
      <c r="I4" s="417"/>
      <c r="J4" s="417"/>
      <c r="K4" s="417"/>
      <c r="L4" s="417"/>
      <c r="M4" s="417"/>
      <c r="N4" s="40"/>
      <c r="O4" s="40"/>
    </row>
    <row r="5" spans="1:15" ht="12" customHeight="1">
      <c r="A5" s="237" t="s">
        <v>67</v>
      </c>
      <c r="B5" s="239"/>
      <c r="C5" s="438" t="str">
        <f>CONCATENATE(願書1枚目_App.Page_1!D13," ",願書1枚目_App.Page_1!G13)</f>
        <v xml:space="preserve"> </v>
      </c>
      <c r="D5" s="439"/>
      <c r="E5" s="439"/>
      <c r="F5" s="440"/>
      <c r="G5" s="279" t="s">
        <v>68</v>
      </c>
      <c r="H5" s="418" t="str">
        <f>IF(願書1枚目_App.Page_1!G22="","",願書1枚目_App.Page_1!G22)</f>
        <v/>
      </c>
      <c r="I5" s="419"/>
      <c r="J5" s="180" t="s">
        <v>69</v>
      </c>
      <c r="K5" s="418" t="str">
        <f>IF(願書1枚目_App.Page_1!J22="","",願書1枚目_App.Page_1!J22)</f>
        <v/>
      </c>
      <c r="L5" s="428"/>
      <c r="M5" s="419"/>
    </row>
    <row r="6" spans="1:15" ht="12" customHeight="1">
      <c r="A6" s="240"/>
      <c r="B6" s="242"/>
      <c r="C6" s="441"/>
      <c r="D6" s="442"/>
      <c r="E6" s="442"/>
      <c r="F6" s="443"/>
      <c r="G6" s="279"/>
      <c r="H6" s="420"/>
      <c r="I6" s="421"/>
      <c r="J6" s="180"/>
      <c r="K6" s="420"/>
      <c r="L6" s="432"/>
      <c r="M6" s="421"/>
    </row>
    <row r="7" spans="1:15" ht="12" customHeight="1">
      <c r="A7" s="180" t="s">
        <v>70</v>
      </c>
      <c r="B7" s="210"/>
      <c r="C7" s="444" t="str">
        <f>IF(願書1枚目_App.Page_1!C24="","",願書1枚目_App.Page_1!C24)</f>
        <v/>
      </c>
      <c r="D7" s="445"/>
      <c r="E7" s="445"/>
      <c r="F7" s="446"/>
      <c r="G7" s="235" t="s">
        <v>71</v>
      </c>
      <c r="H7" s="422"/>
      <c r="I7" s="423"/>
      <c r="J7" s="423"/>
      <c r="K7" s="423"/>
      <c r="L7" s="423"/>
      <c r="M7" s="424"/>
    </row>
    <row r="8" spans="1:15" ht="12" customHeight="1">
      <c r="A8" s="210"/>
      <c r="B8" s="210"/>
      <c r="C8" s="447"/>
      <c r="D8" s="448"/>
      <c r="E8" s="448"/>
      <c r="F8" s="449"/>
      <c r="G8" s="210"/>
      <c r="H8" s="425"/>
      <c r="I8" s="426"/>
      <c r="J8" s="426"/>
      <c r="K8" s="426"/>
      <c r="L8" s="426"/>
      <c r="M8" s="427"/>
    </row>
    <row r="9" spans="1:15" ht="10.15" customHeight="1">
      <c r="A9" s="180" t="s">
        <v>72</v>
      </c>
      <c r="B9" s="210"/>
      <c r="C9" s="418" t="str">
        <f>IF(願書1枚目_App.Page_1!C22="","",願書1枚目_App.Page_1!C22)</f>
        <v/>
      </c>
      <c r="D9" s="428"/>
      <c r="E9" s="428"/>
      <c r="F9" s="419"/>
      <c r="G9" s="180" t="s">
        <v>73</v>
      </c>
      <c r="H9" s="418" t="str">
        <f>IF(願書1枚目_App.Page_1!D18="","",願書1枚目_App.Page_1!D18)</f>
        <v/>
      </c>
      <c r="I9" s="428"/>
      <c r="J9" s="428"/>
      <c r="K9" s="428"/>
      <c r="L9" s="428"/>
      <c r="M9" s="419"/>
    </row>
    <row r="10" spans="1:15" ht="10.15" customHeight="1">
      <c r="A10" s="210"/>
      <c r="B10" s="210"/>
      <c r="C10" s="429"/>
      <c r="D10" s="430"/>
      <c r="E10" s="430"/>
      <c r="F10" s="431"/>
      <c r="G10" s="210"/>
      <c r="H10" s="429"/>
      <c r="I10" s="430"/>
      <c r="J10" s="430"/>
      <c r="K10" s="430"/>
      <c r="L10" s="430"/>
      <c r="M10" s="431"/>
    </row>
    <row r="11" spans="1:15" ht="10.15" customHeight="1">
      <c r="A11" s="210"/>
      <c r="B11" s="210"/>
      <c r="C11" s="420"/>
      <c r="D11" s="432"/>
      <c r="E11" s="432"/>
      <c r="F11" s="421"/>
      <c r="G11" s="210"/>
      <c r="H11" s="420"/>
      <c r="I11" s="432"/>
      <c r="J11" s="432"/>
      <c r="K11" s="432"/>
      <c r="L11" s="432"/>
      <c r="M11" s="421"/>
    </row>
    <row r="12" spans="1:15" ht="10.15" customHeight="1">
      <c r="A12" s="180" t="s">
        <v>74</v>
      </c>
      <c r="B12" s="180"/>
      <c r="C12" s="126"/>
      <c r="D12" s="126"/>
      <c r="E12" s="126"/>
      <c r="F12" s="126"/>
      <c r="G12" s="180" t="s">
        <v>75</v>
      </c>
      <c r="H12" s="422"/>
      <c r="I12" s="423"/>
      <c r="J12" s="423"/>
      <c r="K12" s="423"/>
      <c r="L12" s="423"/>
      <c r="M12" s="433"/>
    </row>
    <row r="13" spans="1:15" ht="10.15" customHeight="1">
      <c r="A13" s="180"/>
      <c r="B13" s="180"/>
      <c r="C13" s="126"/>
      <c r="D13" s="126"/>
      <c r="E13" s="126"/>
      <c r="F13" s="126"/>
      <c r="G13" s="180"/>
      <c r="H13" s="434"/>
      <c r="I13" s="435"/>
      <c r="J13" s="435"/>
      <c r="K13" s="435"/>
      <c r="L13" s="435"/>
      <c r="M13" s="424"/>
    </row>
    <row r="14" spans="1:15" ht="10.15" customHeight="1">
      <c r="A14" s="180"/>
      <c r="B14" s="180"/>
      <c r="C14" s="126"/>
      <c r="D14" s="126"/>
      <c r="E14" s="126"/>
      <c r="F14" s="126"/>
      <c r="G14" s="180"/>
      <c r="H14" s="425"/>
      <c r="I14" s="426"/>
      <c r="J14" s="426"/>
      <c r="K14" s="426"/>
      <c r="L14" s="426"/>
      <c r="M14" s="427"/>
    </row>
    <row r="15" spans="1:15" ht="3" customHeight="1">
      <c r="A15" s="436"/>
      <c r="B15" s="437"/>
      <c r="C15" s="437"/>
      <c r="D15" s="437"/>
      <c r="E15" s="437"/>
      <c r="F15" s="437"/>
      <c r="G15" s="437"/>
      <c r="H15" s="437"/>
      <c r="I15" s="437"/>
      <c r="J15" s="437"/>
      <c r="K15" s="437"/>
      <c r="L15" s="437"/>
      <c r="M15" s="4"/>
    </row>
    <row r="16" spans="1:15" ht="14.25" customHeight="1">
      <c r="A16" s="180" t="s">
        <v>76</v>
      </c>
      <c r="B16" s="210"/>
      <c r="C16" s="180" t="s">
        <v>77</v>
      </c>
      <c r="D16" s="180"/>
      <c r="E16" s="210"/>
      <c r="F16" s="210"/>
      <c r="G16" s="180" t="s">
        <v>78</v>
      </c>
      <c r="H16" s="180" t="s">
        <v>79</v>
      </c>
      <c r="I16" s="210"/>
      <c r="J16" s="180" t="s">
        <v>80</v>
      </c>
      <c r="K16" s="210"/>
      <c r="L16" s="210"/>
      <c r="M16" s="210"/>
    </row>
    <row r="17" spans="1:15" ht="14.25" customHeight="1">
      <c r="A17" s="210"/>
      <c r="B17" s="210"/>
      <c r="C17" s="210"/>
      <c r="D17" s="210"/>
      <c r="E17" s="210"/>
      <c r="F17" s="210"/>
      <c r="G17" s="210"/>
      <c r="H17" s="210"/>
      <c r="I17" s="210"/>
      <c r="J17" s="210"/>
      <c r="K17" s="210"/>
      <c r="L17" s="210"/>
      <c r="M17" s="210"/>
    </row>
    <row r="18" spans="1:15" ht="11.1" customHeight="1">
      <c r="A18" s="452" t="s">
        <v>81</v>
      </c>
      <c r="B18" s="452"/>
      <c r="C18" s="128"/>
      <c r="D18" s="128"/>
      <c r="E18" s="128"/>
      <c r="F18" s="128"/>
      <c r="G18" s="451"/>
      <c r="H18" s="128"/>
      <c r="I18" s="128"/>
      <c r="J18" s="450"/>
      <c r="K18" s="450"/>
      <c r="L18" s="450"/>
      <c r="M18" s="450"/>
    </row>
    <row r="19" spans="1:15" ht="11.1" customHeight="1">
      <c r="A19" s="452"/>
      <c r="B19" s="452"/>
      <c r="C19" s="128"/>
      <c r="D19" s="128"/>
      <c r="E19" s="128"/>
      <c r="F19" s="128"/>
      <c r="G19" s="451"/>
      <c r="H19" s="128"/>
      <c r="I19" s="128"/>
      <c r="J19" s="450"/>
      <c r="K19" s="450"/>
      <c r="L19" s="450"/>
      <c r="M19" s="450"/>
    </row>
    <row r="20" spans="1:15" ht="11.1" customHeight="1">
      <c r="A20" s="452" t="s">
        <v>82</v>
      </c>
      <c r="B20" s="452"/>
      <c r="C20" s="128"/>
      <c r="D20" s="128"/>
      <c r="E20" s="128"/>
      <c r="F20" s="128"/>
      <c r="G20" s="451"/>
      <c r="H20" s="128"/>
      <c r="I20" s="128"/>
      <c r="J20" s="450"/>
      <c r="K20" s="450"/>
      <c r="L20" s="450"/>
      <c r="M20" s="450"/>
    </row>
    <row r="21" spans="1:15" ht="11.1" customHeight="1">
      <c r="A21" s="452"/>
      <c r="B21" s="452"/>
      <c r="C21" s="128"/>
      <c r="D21" s="128"/>
      <c r="E21" s="128"/>
      <c r="F21" s="128"/>
      <c r="G21" s="451"/>
      <c r="H21" s="128"/>
      <c r="I21" s="128"/>
      <c r="J21" s="450"/>
      <c r="K21" s="450"/>
      <c r="L21" s="450"/>
      <c r="M21" s="450"/>
    </row>
    <row r="22" spans="1:15" ht="11.1" customHeight="1">
      <c r="A22" s="221" t="s">
        <v>83</v>
      </c>
      <c r="B22" s="221"/>
      <c r="C22" s="128"/>
      <c r="D22" s="128"/>
      <c r="E22" s="128"/>
      <c r="F22" s="128"/>
      <c r="G22" s="451"/>
      <c r="H22" s="128"/>
      <c r="I22" s="128"/>
      <c r="J22" s="450"/>
      <c r="K22" s="450"/>
      <c r="L22" s="450"/>
      <c r="M22" s="450"/>
    </row>
    <row r="23" spans="1:15" ht="11.1" customHeight="1">
      <c r="A23" s="221"/>
      <c r="B23" s="221"/>
      <c r="C23" s="128"/>
      <c r="D23" s="128"/>
      <c r="E23" s="128"/>
      <c r="F23" s="128"/>
      <c r="G23" s="451"/>
      <c r="H23" s="128"/>
      <c r="I23" s="128"/>
      <c r="J23" s="450"/>
      <c r="K23" s="450"/>
      <c r="L23" s="450"/>
      <c r="M23" s="450"/>
    </row>
    <row r="24" spans="1:15" ht="11.1" customHeight="1">
      <c r="A24" s="221" t="s">
        <v>83</v>
      </c>
      <c r="B24" s="221"/>
      <c r="C24" s="455"/>
      <c r="D24" s="455"/>
      <c r="E24" s="455"/>
      <c r="F24" s="455"/>
      <c r="G24" s="451"/>
      <c r="H24" s="455"/>
      <c r="I24" s="455"/>
      <c r="J24" s="450"/>
      <c r="K24" s="450"/>
      <c r="L24" s="450"/>
      <c r="M24" s="450"/>
    </row>
    <row r="25" spans="1:15" ht="11.1" customHeight="1">
      <c r="A25" s="221"/>
      <c r="B25" s="221"/>
      <c r="C25" s="455"/>
      <c r="D25" s="455"/>
      <c r="E25" s="455"/>
      <c r="F25" s="455"/>
      <c r="G25" s="451"/>
      <c r="H25" s="455"/>
      <c r="I25" s="455"/>
      <c r="J25" s="450"/>
      <c r="K25" s="450"/>
      <c r="L25" s="450"/>
      <c r="M25" s="450"/>
    </row>
    <row r="26" spans="1:15" ht="3" customHeight="1">
      <c r="A26" s="474"/>
      <c r="B26" s="475"/>
      <c r="C26" s="475"/>
      <c r="D26" s="475"/>
      <c r="E26" s="475"/>
      <c r="F26" s="475"/>
      <c r="G26" s="475"/>
      <c r="H26" s="475"/>
      <c r="I26" s="475"/>
      <c r="J26" s="475"/>
      <c r="K26" s="475"/>
      <c r="L26" s="475"/>
      <c r="M26" s="476"/>
    </row>
    <row r="27" spans="1:15" ht="15" customHeight="1">
      <c r="A27" s="279" t="s">
        <v>84</v>
      </c>
      <c r="B27" s="284"/>
      <c r="C27" s="180" t="s">
        <v>85</v>
      </c>
      <c r="D27" s="180"/>
      <c r="E27" s="210"/>
      <c r="F27" s="210"/>
      <c r="G27" s="180" t="s">
        <v>86</v>
      </c>
      <c r="H27" s="210"/>
      <c r="I27" s="210" t="s">
        <v>87</v>
      </c>
      <c r="J27" s="210"/>
      <c r="K27" s="210"/>
      <c r="L27" s="210"/>
      <c r="M27" s="210"/>
    </row>
    <row r="28" spans="1:15" ht="23.45" customHeight="1">
      <c r="A28" s="284"/>
      <c r="B28" s="284"/>
      <c r="C28" s="210"/>
      <c r="D28" s="210"/>
      <c r="E28" s="210"/>
      <c r="F28" s="210"/>
      <c r="G28" s="210"/>
      <c r="H28" s="210"/>
      <c r="I28" s="496" t="s">
        <v>88</v>
      </c>
      <c r="J28" s="496"/>
      <c r="K28" s="496" t="s">
        <v>89</v>
      </c>
      <c r="L28" s="496"/>
      <c r="M28" s="496"/>
      <c r="N28" s="484" t="s">
        <v>90</v>
      </c>
      <c r="O28" s="485"/>
    </row>
    <row r="29" spans="1:15" ht="27.2" customHeight="1">
      <c r="A29" s="284"/>
      <c r="B29" s="284"/>
      <c r="C29" s="210"/>
      <c r="D29" s="210"/>
      <c r="E29" s="210"/>
      <c r="F29" s="210"/>
      <c r="G29" s="210"/>
      <c r="H29" s="210"/>
      <c r="I29" s="497"/>
      <c r="J29" s="497"/>
      <c r="K29" s="497"/>
      <c r="L29" s="497"/>
      <c r="M29" s="497"/>
      <c r="N29" s="72" t="s">
        <v>91</v>
      </c>
      <c r="O29" s="71" t="s">
        <v>92</v>
      </c>
    </row>
    <row r="30" spans="1:15" ht="21" customHeight="1">
      <c r="A30" s="453" t="s">
        <v>93</v>
      </c>
      <c r="B30" s="453"/>
      <c r="C30" s="455"/>
      <c r="D30" s="455"/>
      <c r="E30" s="455"/>
      <c r="F30" s="455"/>
      <c r="G30" s="456"/>
      <c r="H30" s="457"/>
      <c r="I30" s="498"/>
      <c r="J30" s="499"/>
      <c r="K30" s="498"/>
      <c r="L30" s="499"/>
      <c r="M30" s="500"/>
      <c r="N30" s="69"/>
      <c r="O30" s="73"/>
    </row>
    <row r="31" spans="1:15" ht="21" customHeight="1">
      <c r="A31" s="454" t="s">
        <v>94</v>
      </c>
      <c r="B31" s="454"/>
      <c r="C31" s="455"/>
      <c r="D31" s="455"/>
      <c r="E31" s="455"/>
      <c r="F31" s="455"/>
      <c r="G31" s="456"/>
      <c r="H31" s="457"/>
      <c r="I31" s="498"/>
      <c r="J31" s="499"/>
      <c r="K31" s="498"/>
      <c r="L31" s="499"/>
      <c r="M31" s="500"/>
      <c r="N31" s="69"/>
      <c r="O31" s="73"/>
    </row>
    <row r="32" spans="1:15" ht="21" customHeight="1">
      <c r="A32" s="454" t="s">
        <v>95</v>
      </c>
      <c r="B32" s="454"/>
      <c r="C32" s="455"/>
      <c r="D32" s="455"/>
      <c r="E32" s="455"/>
      <c r="F32" s="455"/>
      <c r="G32" s="456"/>
      <c r="H32" s="457"/>
      <c r="I32" s="498"/>
      <c r="J32" s="499"/>
      <c r="K32" s="498"/>
      <c r="L32" s="499"/>
      <c r="M32" s="500"/>
      <c r="N32" s="69"/>
      <c r="O32" s="73"/>
    </row>
    <row r="33" spans="1:15" ht="21" customHeight="1">
      <c r="A33" s="454" t="s">
        <v>96</v>
      </c>
      <c r="B33" s="454"/>
      <c r="C33" s="455"/>
      <c r="D33" s="455"/>
      <c r="E33" s="455"/>
      <c r="F33" s="455"/>
      <c r="G33" s="456"/>
      <c r="H33" s="457"/>
      <c r="I33" s="498"/>
      <c r="J33" s="499"/>
      <c r="K33" s="498"/>
      <c r="L33" s="499"/>
      <c r="M33" s="500"/>
      <c r="N33" s="69"/>
      <c r="O33" s="73"/>
    </row>
    <row r="34" spans="1:15" ht="21" customHeight="1">
      <c r="A34" s="454"/>
      <c r="B34" s="454"/>
      <c r="C34" s="455"/>
      <c r="D34" s="455"/>
      <c r="E34" s="455"/>
      <c r="F34" s="455"/>
      <c r="G34" s="456"/>
      <c r="H34" s="457"/>
      <c r="I34" s="498"/>
      <c r="J34" s="499"/>
      <c r="K34" s="498"/>
      <c r="L34" s="499"/>
      <c r="M34" s="500"/>
      <c r="N34" s="69"/>
      <c r="O34" s="73"/>
    </row>
    <row r="35" spans="1:15" ht="3" customHeight="1">
      <c r="A35" s="477"/>
      <c r="B35" s="478"/>
      <c r="C35" s="478"/>
      <c r="D35" s="478"/>
      <c r="E35" s="478"/>
      <c r="F35" s="478"/>
      <c r="G35" s="478"/>
      <c r="H35" s="478"/>
      <c r="I35" s="478"/>
      <c r="J35" s="478"/>
      <c r="K35" s="478"/>
      <c r="L35" s="478"/>
      <c r="M35" s="479"/>
    </row>
    <row r="36" spans="1:15" ht="32.25" customHeight="1">
      <c r="A36" s="180" t="s">
        <v>97</v>
      </c>
      <c r="B36" s="210"/>
      <c r="C36" s="180" t="s">
        <v>98</v>
      </c>
      <c r="D36" s="180"/>
      <c r="E36" s="210"/>
      <c r="F36" s="210"/>
      <c r="G36" s="180" t="s">
        <v>86</v>
      </c>
      <c r="H36" s="210"/>
      <c r="I36" s="210" t="s">
        <v>99</v>
      </c>
      <c r="J36" s="210"/>
      <c r="K36" s="210"/>
      <c r="L36" s="210"/>
      <c r="M36" s="210"/>
    </row>
    <row r="37" spans="1:15" ht="34.5" customHeight="1">
      <c r="A37" s="210"/>
      <c r="B37" s="210"/>
      <c r="C37" s="210"/>
      <c r="D37" s="210"/>
      <c r="E37" s="210"/>
      <c r="F37" s="210"/>
      <c r="G37" s="210"/>
      <c r="H37" s="210"/>
      <c r="I37" s="484" t="s">
        <v>100</v>
      </c>
      <c r="J37" s="485"/>
      <c r="K37" s="278" t="s">
        <v>623</v>
      </c>
      <c r="L37" s="284"/>
      <c r="M37" s="284"/>
    </row>
    <row r="38" spans="1:15" ht="21.95" customHeight="1">
      <c r="A38" s="481" t="s">
        <v>101</v>
      </c>
      <c r="B38" s="482"/>
      <c r="C38" s="459"/>
      <c r="D38" s="460"/>
      <c r="E38" s="460"/>
      <c r="F38" s="461"/>
      <c r="G38" s="456"/>
      <c r="H38" s="457"/>
      <c r="I38" s="458"/>
      <c r="J38" s="458"/>
      <c r="K38" s="458"/>
      <c r="L38" s="458"/>
      <c r="M38" s="458"/>
      <c r="N38" s="75"/>
    </row>
    <row r="39" spans="1:15" ht="21.95" customHeight="1">
      <c r="A39" s="462" t="s">
        <v>102</v>
      </c>
      <c r="B39" s="462"/>
      <c r="C39" s="455"/>
      <c r="D39" s="455"/>
      <c r="E39" s="455"/>
      <c r="F39" s="455"/>
      <c r="G39" s="450"/>
      <c r="H39" s="450"/>
      <c r="I39" s="458"/>
      <c r="J39" s="458"/>
      <c r="K39" s="458"/>
      <c r="L39" s="458"/>
      <c r="M39" s="458"/>
    </row>
    <row r="40" spans="1:15" ht="3.75" customHeight="1">
      <c r="A40" s="16"/>
      <c r="B40" s="17"/>
      <c r="C40" s="41"/>
      <c r="D40" s="41"/>
      <c r="E40" s="41"/>
      <c r="F40" s="41"/>
      <c r="G40" s="41"/>
      <c r="H40" s="41"/>
      <c r="I40" s="42"/>
      <c r="J40" s="42"/>
      <c r="K40" s="42"/>
      <c r="L40" s="42"/>
      <c r="M40" s="43"/>
    </row>
    <row r="41" spans="1:15" ht="15" customHeight="1">
      <c r="A41" s="279" t="s">
        <v>103</v>
      </c>
      <c r="B41" s="284"/>
      <c r="C41" s="187" t="s">
        <v>104</v>
      </c>
      <c r="D41" s="188"/>
      <c r="E41" s="188"/>
      <c r="F41" s="188"/>
      <c r="G41" s="188"/>
      <c r="H41" s="189"/>
      <c r="I41" s="187" t="s">
        <v>105</v>
      </c>
      <c r="J41" s="189"/>
      <c r="K41" s="465" t="s">
        <v>622</v>
      </c>
      <c r="L41" s="466"/>
      <c r="M41" s="467"/>
    </row>
    <row r="42" spans="1:15" ht="21" customHeight="1">
      <c r="A42" s="284"/>
      <c r="B42" s="284"/>
      <c r="C42" s="190"/>
      <c r="D42" s="191"/>
      <c r="E42" s="191"/>
      <c r="F42" s="191"/>
      <c r="G42" s="191"/>
      <c r="H42" s="192"/>
      <c r="I42" s="190"/>
      <c r="J42" s="192"/>
      <c r="K42" s="468"/>
      <c r="L42" s="469"/>
      <c r="M42" s="470"/>
    </row>
    <row r="43" spans="1:15" ht="21.95" customHeight="1">
      <c r="A43" s="487" t="s">
        <v>101</v>
      </c>
      <c r="B43" s="488"/>
      <c r="C43" s="133"/>
      <c r="D43" s="464"/>
      <c r="E43" s="464"/>
      <c r="F43" s="464"/>
      <c r="G43" s="464"/>
      <c r="H43" s="134"/>
      <c r="I43" s="219"/>
      <c r="J43" s="220"/>
      <c r="K43" s="471"/>
      <c r="L43" s="472"/>
      <c r="M43" s="473"/>
    </row>
    <row r="44" spans="1:15" ht="21.95" customHeight="1">
      <c r="A44" s="463" t="s">
        <v>102</v>
      </c>
      <c r="B44" s="463"/>
      <c r="C44" s="133"/>
      <c r="D44" s="464"/>
      <c r="E44" s="464"/>
      <c r="F44" s="464"/>
      <c r="G44" s="464"/>
      <c r="H44" s="134"/>
      <c r="I44" s="219"/>
      <c r="J44" s="220"/>
      <c r="K44" s="471"/>
      <c r="L44" s="472"/>
      <c r="M44" s="473"/>
    </row>
    <row r="45" spans="1:15" ht="1.7" customHeight="1">
      <c r="A45" s="30"/>
      <c r="B45" s="31"/>
      <c r="C45" s="41"/>
      <c r="D45" s="41"/>
      <c r="E45" s="41"/>
      <c r="F45" s="41"/>
      <c r="G45" s="41"/>
      <c r="H45" s="41"/>
      <c r="I45" s="42"/>
      <c r="J45" s="42"/>
      <c r="K45" s="42"/>
      <c r="L45" s="42"/>
      <c r="M45" s="44"/>
    </row>
    <row r="46" spans="1:15" ht="15" customHeight="1">
      <c r="A46" s="180" t="s">
        <v>106</v>
      </c>
      <c r="B46" s="210"/>
      <c r="C46" s="326" t="s">
        <v>107</v>
      </c>
      <c r="D46" s="326"/>
      <c r="E46" s="210"/>
      <c r="F46" s="210"/>
      <c r="G46" s="180" t="s">
        <v>86</v>
      </c>
      <c r="H46" s="210"/>
      <c r="I46" s="210" t="s">
        <v>108</v>
      </c>
      <c r="J46" s="210"/>
      <c r="K46" s="210"/>
      <c r="L46" s="210"/>
      <c r="M46" s="210"/>
    </row>
    <row r="47" spans="1:15" ht="39" customHeight="1">
      <c r="A47" s="210"/>
      <c r="B47" s="210"/>
      <c r="C47" s="210"/>
      <c r="D47" s="210"/>
      <c r="E47" s="210"/>
      <c r="F47" s="210"/>
      <c r="G47" s="210"/>
      <c r="H47" s="210"/>
      <c r="I47" s="484" t="s">
        <v>100</v>
      </c>
      <c r="J47" s="485"/>
      <c r="K47" s="312" t="s">
        <v>109</v>
      </c>
      <c r="L47" s="312"/>
      <c r="M47" s="312"/>
    </row>
    <row r="48" spans="1:15" ht="21.95" customHeight="1">
      <c r="A48" s="481" t="s">
        <v>101</v>
      </c>
      <c r="B48" s="482"/>
      <c r="C48" s="455"/>
      <c r="D48" s="455"/>
      <c r="E48" s="455"/>
      <c r="F48" s="455"/>
      <c r="G48" s="450"/>
      <c r="H48" s="450"/>
      <c r="I48" s="458"/>
      <c r="J48" s="458"/>
      <c r="K48" s="458"/>
      <c r="L48" s="458"/>
      <c r="M48" s="458"/>
    </row>
    <row r="49" spans="1:13" ht="21.95" customHeight="1">
      <c r="A49" s="462" t="s">
        <v>102</v>
      </c>
      <c r="B49" s="462"/>
      <c r="C49" s="455"/>
      <c r="D49" s="455"/>
      <c r="E49" s="455"/>
      <c r="F49" s="455"/>
      <c r="G49" s="450"/>
      <c r="H49" s="450"/>
      <c r="I49" s="458"/>
      <c r="J49" s="458"/>
      <c r="K49" s="458"/>
      <c r="L49" s="458"/>
      <c r="M49" s="458"/>
    </row>
    <row r="50" spans="1:13" ht="34.5" customHeight="1">
      <c r="A50" s="489" t="s">
        <v>110</v>
      </c>
      <c r="B50" s="490"/>
      <c r="C50" s="62"/>
      <c r="D50" s="494" t="s">
        <v>111</v>
      </c>
      <c r="E50" s="495"/>
      <c r="F50" s="62"/>
      <c r="G50" s="492" t="s">
        <v>112</v>
      </c>
      <c r="H50" s="493"/>
      <c r="I50" s="62"/>
      <c r="J50" s="491" t="s">
        <v>113</v>
      </c>
      <c r="K50" s="491"/>
      <c r="L50" s="486"/>
      <c r="M50" s="486"/>
    </row>
    <row r="51" spans="1:13" ht="30.75" customHeight="1">
      <c r="A51" s="279" t="s">
        <v>114</v>
      </c>
      <c r="B51" s="284"/>
      <c r="C51" s="180" t="s">
        <v>620</v>
      </c>
      <c r="D51" s="180"/>
      <c r="E51" s="180"/>
      <c r="F51" s="180" t="s">
        <v>621</v>
      </c>
      <c r="G51" s="210"/>
      <c r="H51" s="180" t="s">
        <v>115</v>
      </c>
      <c r="I51" s="210"/>
      <c r="J51" s="180" t="s">
        <v>116</v>
      </c>
      <c r="K51" s="210"/>
      <c r="L51" s="210"/>
      <c r="M51" s="210"/>
    </row>
    <row r="52" spans="1:13" ht="21.95" customHeight="1">
      <c r="A52" s="481" t="s">
        <v>101</v>
      </c>
      <c r="B52" s="482"/>
      <c r="C52" s="219"/>
      <c r="D52" s="480"/>
      <c r="E52" s="220"/>
      <c r="F52" s="483"/>
      <c r="G52" s="483"/>
      <c r="H52" s="455"/>
      <c r="I52" s="455"/>
      <c r="J52" s="455"/>
      <c r="K52" s="455"/>
      <c r="L52" s="455"/>
      <c r="M52" s="455"/>
    </row>
    <row r="53" spans="1:13" ht="21.95" customHeight="1">
      <c r="A53" s="462" t="s">
        <v>102</v>
      </c>
      <c r="B53" s="462"/>
      <c r="C53" s="219"/>
      <c r="D53" s="480"/>
      <c r="E53" s="220"/>
      <c r="F53" s="483"/>
      <c r="G53" s="483"/>
      <c r="H53" s="455"/>
      <c r="I53" s="455"/>
      <c r="J53" s="455"/>
      <c r="K53" s="455"/>
      <c r="L53" s="455"/>
      <c r="M53" s="455"/>
    </row>
    <row r="54" spans="1:13" ht="21.95" customHeight="1">
      <c r="A54" s="462" t="s">
        <v>117</v>
      </c>
      <c r="B54" s="462"/>
      <c r="C54" s="219"/>
      <c r="D54" s="480"/>
      <c r="E54" s="220"/>
      <c r="F54" s="483"/>
      <c r="G54" s="483"/>
      <c r="H54" s="455"/>
      <c r="I54" s="455"/>
      <c r="J54" s="455"/>
      <c r="K54" s="455"/>
      <c r="L54" s="455"/>
      <c r="M54" s="455"/>
    </row>
    <row r="55" spans="1:13" ht="28.35" customHeight="1">
      <c r="A55" s="15"/>
      <c r="B55" s="15"/>
      <c r="C55" s="15"/>
      <c r="D55" s="15"/>
      <c r="E55" s="15"/>
      <c r="F55" s="15"/>
      <c r="G55" s="15"/>
      <c r="H55" s="15"/>
      <c r="I55" s="15"/>
      <c r="J55" s="15"/>
      <c r="K55" s="15"/>
      <c r="L55" s="15"/>
      <c r="M55" s="15"/>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45"/>
      <c r="B63" s="45"/>
      <c r="C63" s="45"/>
      <c r="D63" s="45"/>
      <c r="E63" s="45"/>
      <c r="F63" s="45"/>
      <c r="G63" s="45"/>
      <c r="H63" s="45"/>
      <c r="I63" s="45"/>
      <c r="J63" s="45"/>
      <c r="K63" s="45"/>
      <c r="L63" s="45"/>
    </row>
    <row r="64" spans="1:13">
      <c r="A64" s="45"/>
      <c r="B64" s="45"/>
      <c r="C64" s="45"/>
      <c r="D64" s="45"/>
      <c r="E64" s="45"/>
      <c r="F64" s="45"/>
      <c r="G64" s="45"/>
      <c r="H64" s="45"/>
      <c r="I64" s="45"/>
      <c r="J64" s="45"/>
      <c r="K64" s="45"/>
      <c r="L64" s="45"/>
    </row>
    <row r="65" spans="1:12">
      <c r="A65" s="45"/>
      <c r="B65" s="45"/>
      <c r="C65" s="45"/>
      <c r="D65" s="45"/>
      <c r="E65" s="45"/>
      <c r="F65" s="45"/>
      <c r="G65" s="45"/>
      <c r="H65" s="45"/>
      <c r="I65" s="45"/>
      <c r="J65" s="45"/>
      <c r="K65" s="45"/>
      <c r="L65" s="45"/>
    </row>
    <row r="66" spans="1:12">
      <c r="A66" s="45"/>
      <c r="B66" s="45"/>
      <c r="C66" s="45"/>
      <c r="D66" s="45"/>
      <c r="E66" s="45"/>
      <c r="F66" s="45"/>
      <c r="G66" s="45"/>
      <c r="H66" s="45"/>
      <c r="I66" s="45"/>
      <c r="J66" s="45"/>
      <c r="K66" s="45"/>
      <c r="L66" s="45"/>
    </row>
    <row r="67" spans="1:12">
      <c r="A67" s="45"/>
      <c r="B67" s="45"/>
      <c r="C67" s="45"/>
      <c r="D67" s="45"/>
      <c r="E67" s="45"/>
      <c r="F67" s="45"/>
      <c r="G67" s="45"/>
      <c r="H67" s="45"/>
      <c r="I67" s="45"/>
      <c r="J67" s="45"/>
      <c r="K67" s="45"/>
      <c r="L67" s="45"/>
    </row>
    <row r="68" spans="1:12">
      <c r="A68" s="45"/>
      <c r="B68" s="45"/>
      <c r="C68" s="45"/>
      <c r="D68" s="45"/>
      <c r="E68" s="45"/>
      <c r="F68" s="45"/>
      <c r="G68" s="45"/>
      <c r="H68" s="45"/>
      <c r="I68" s="45"/>
      <c r="J68" s="45"/>
      <c r="K68" s="45"/>
      <c r="L68" s="45"/>
    </row>
    <row r="69" spans="1:12">
      <c r="A69" s="45"/>
      <c r="B69" s="45"/>
      <c r="C69" s="45"/>
      <c r="D69" s="45"/>
      <c r="E69" s="45"/>
      <c r="F69" s="45"/>
      <c r="G69" s="45"/>
      <c r="H69" s="45"/>
      <c r="I69" s="45"/>
      <c r="J69" s="45"/>
      <c r="K69" s="45"/>
      <c r="L69" s="45"/>
    </row>
    <row r="70" spans="1:12">
      <c r="A70" s="45"/>
      <c r="B70" s="45"/>
      <c r="C70" s="45"/>
      <c r="D70" s="45"/>
      <c r="E70" s="45"/>
      <c r="F70" s="45"/>
      <c r="G70" s="45"/>
      <c r="H70" s="45"/>
      <c r="I70" s="45"/>
      <c r="J70" s="45"/>
      <c r="K70" s="45"/>
      <c r="L70" s="45"/>
    </row>
    <row r="71" spans="1:12">
      <c r="A71" s="45"/>
      <c r="B71" s="45"/>
      <c r="C71" s="45"/>
      <c r="D71" s="45"/>
      <c r="E71" s="45"/>
      <c r="F71" s="45"/>
      <c r="G71" s="45"/>
      <c r="H71" s="45"/>
      <c r="I71" s="45"/>
      <c r="J71" s="45"/>
      <c r="K71" s="45"/>
      <c r="L71" s="45"/>
    </row>
    <row r="72" spans="1:12">
      <c r="A72" s="45"/>
      <c r="B72" s="45"/>
      <c r="C72" s="45"/>
      <c r="D72" s="45"/>
      <c r="E72" s="45"/>
      <c r="F72" s="45"/>
      <c r="G72" s="45"/>
      <c r="H72" s="45"/>
      <c r="I72" s="45"/>
      <c r="J72" s="45"/>
      <c r="K72" s="45"/>
      <c r="L72" s="45"/>
    </row>
    <row r="73" spans="1:12">
      <c r="A73" s="45"/>
      <c r="B73" s="45"/>
      <c r="C73" s="45"/>
      <c r="D73" s="45"/>
      <c r="E73" s="45"/>
      <c r="F73" s="45"/>
      <c r="G73" s="45"/>
      <c r="H73" s="45"/>
      <c r="I73" s="45"/>
      <c r="J73" s="45"/>
      <c r="K73" s="45"/>
      <c r="L73" s="45"/>
    </row>
    <row r="74" spans="1:12">
      <c r="A74" s="45"/>
      <c r="B74" s="45"/>
      <c r="C74" s="45"/>
      <c r="D74" s="45"/>
      <c r="E74" s="45"/>
      <c r="F74" s="45"/>
      <c r="G74" s="45"/>
      <c r="H74" s="45"/>
      <c r="I74" s="45"/>
      <c r="J74" s="45"/>
      <c r="K74" s="45"/>
      <c r="L74" s="45"/>
    </row>
    <row r="75" spans="1:12">
      <c r="A75" s="45"/>
      <c r="B75" s="45"/>
      <c r="C75" s="45"/>
      <c r="D75" s="45"/>
      <c r="E75" s="45"/>
      <c r="F75" s="45"/>
      <c r="G75" s="45"/>
      <c r="H75" s="45"/>
      <c r="I75" s="45"/>
      <c r="J75" s="45"/>
      <c r="K75" s="45"/>
      <c r="L75" s="45"/>
    </row>
    <row r="76" spans="1:12">
      <c r="A76" s="45"/>
      <c r="B76" s="45"/>
      <c r="C76" s="45"/>
      <c r="D76" s="45"/>
      <c r="E76" s="45"/>
      <c r="F76" s="45"/>
      <c r="G76" s="45"/>
      <c r="H76" s="45"/>
      <c r="I76" s="45"/>
      <c r="J76" s="45"/>
      <c r="K76" s="45"/>
      <c r="L76" s="45"/>
    </row>
    <row r="77" spans="1:12">
      <c r="A77" s="45"/>
      <c r="B77" s="45"/>
      <c r="C77" s="45"/>
      <c r="D77" s="45"/>
      <c r="E77" s="45"/>
      <c r="F77" s="45"/>
      <c r="G77" s="45"/>
      <c r="H77" s="45"/>
      <c r="I77" s="45"/>
      <c r="J77" s="45"/>
      <c r="K77" s="45"/>
      <c r="L77" s="45"/>
    </row>
    <row r="78" spans="1:12">
      <c r="A78" s="45"/>
      <c r="B78" s="45"/>
      <c r="C78" s="45"/>
      <c r="D78" s="45"/>
      <c r="E78" s="45"/>
      <c r="F78" s="45"/>
      <c r="G78" s="45"/>
      <c r="H78" s="45"/>
      <c r="I78" s="45"/>
      <c r="J78" s="45"/>
      <c r="K78" s="45"/>
      <c r="L78" s="45"/>
    </row>
    <row r="79" spans="1:12">
      <c r="A79" s="45"/>
      <c r="B79" s="45"/>
      <c r="C79" s="45"/>
      <c r="D79" s="45"/>
      <c r="E79" s="45"/>
      <c r="F79" s="45"/>
      <c r="G79" s="45"/>
      <c r="H79" s="45"/>
      <c r="I79" s="45"/>
      <c r="J79" s="45"/>
      <c r="K79" s="45"/>
      <c r="L79" s="45"/>
    </row>
    <row r="80" spans="1:12">
      <c r="A80" s="45"/>
      <c r="B80" s="45"/>
      <c r="C80" s="45"/>
      <c r="D80" s="45"/>
      <c r="E80" s="45"/>
      <c r="F80" s="45"/>
      <c r="G80" s="45"/>
      <c r="H80" s="45"/>
      <c r="I80" s="45"/>
      <c r="J80" s="45"/>
      <c r="K80" s="45"/>
      <c r="L80" s="45"/>
    </row>
    <row r="81" spans="1:12">
      <c r="A81" s="45"/>
      <c r="B81" s="45"/>
      <c r="C81" s="45"/>
      <c r="D81" s="45"/>
      <c r="E81" s="45"/>
      <c r="F81" s="45"/>
      <c r="G81" s="45"/>
      <c r="H81" s="45"/>
      <c r="I81" s="45"/>
      <c r="J81" s="45"/>
      <c r="K81" s="45"/>
      <c r="L81" s="45"/>
    </row>
    <row r="82" spans="1:12">
      <c r="A82" s="45"/>
      <c r="B82" s="45"/>
      <c r="C82" s="45"/>
      <c r="D82" s="45"/>
      <c r="E82" s="45"/>
      <c r="F82" s="45"/>
      <c r="G82" s="45"/>
      <c r="H82" s="45"/>
      <c r="I82" s="45"/>
      <c r="J82" s="45"/>
      <c r="K82" s="45"/>
      <c r="L82" s="45"/>
    </row>
    <row r="83" spans="1:12">
      <c r="A83" s="45"/>
      <c r="B83" s="45"/>
      <c r="C83" s="45"/>
      <c r="D83" s="45"/>
      <c r="E83" s="45"/>
      <c r="F83" s="45"/>
      <c r="G83" s="45"/>
      <c r="H83" s="45"/>
      <c r="I83" s="45"/>
      <c r="J83" s="45"/>
      <c r="K83" s="45"/>
      <c r="L83" s="45"/>
    </row>
    <row r="84" spans="1:12">
      <c r="A84" s="45"/>
      <c r="B84" s="45"/>
      <c r="C84" s="45"/>
      <c r="D84" s="45"/>
      <c r="E84" s="45"/>
      <c r="F84" s="45"/>
      <c r="G84" s="45"/>
      <c r="H84" s="45"/>
      <c r="I84" s="45"/>
      <c r="J84" s="45"/>
      <c r="K84" s="45"/>
      <c r="L84" s="45"/>
    </row>
    <row r="85" spans="1:12">
      <c r="A85" s="45"/>
      <c r="B85" s="45"/>
      <c r="C85" s="45"/>
      <c r="D85" s="45"/>
      <c r="E85" s="45"/>
      <c r="F85" s="45"/>
      <c r="G85" s="45"/>
      <c r="H85" s="45"/>
      <c r="I85" s="45"/>
      <c r="J85" s="45"/>
      <c r="K85" s="45"/>
      <c r="L85" s="45"/>
    </row>
    <row r="86" spans="1:12">
      <c r="A86" s="45"/>
      <c r="B86" s="45"/>
      <c r="C86" s="45"/>
      <c r="D86" s="45"/>
      <c r="E86" s="45"/>
      <c r="F86" s="45"/>
      <c r="G86" s="45"/>
      <c r="H86" s="45"/>
      <c r="I86" s="45"/>
      <c r="J86" s="45"/>
      <c r="K86" s="45"/>
      <c r="L86" s="45"/>
    </row>
    <row r="87" spans="1:12">
      <c r="A87" s="45"/>
      <c r="B87" s="45"/>
      <c r="C87" s="45"/>
      <c r="D87" s="45"/>
      <c r="E87" s="45"/>
      <c r="F87" s="45"/>
      <c r="G87" s="45"/>
      <c r="H87" s="45"/>
      <c r="I87" s="45"/>
      <c r="J87" s="45"/>
      <c r="K87" s="45"/>
      <c r="L87" s="45"/>
    </row>
    <row r="88" spans="1:12">
      <c r="A88" s="45"/>
      <c r="B88" s="45"/>
      <c r="C88" s="45"/>
      <c r="D88" s="45"/>
      <c r="E88" s="45"/>
      <c r="F88" s="45"/>
      <c r="G88" s="45"/>
      <c r="H88" s="45"/>
      <c r="I88" s="45"/>
      <c r="J88" s="45"/>
      <c r="K88" s="45"/>
      <c r="L88" s="45"/>
    </row>
  </sheetData>
  <sheetProtection algorithmName="SHA-512" hashValue="jo+/AzpPhwUi1vpQzRfBDLQ8dnxnjcVdOK0VGYzHjg9z+yqfRPIKEz8TwDL+B1WJ9abc2/swaCvL/Uj9WSUrIg==" saltValue="g8NtFNCPNS7iiwhkV1JepA==" spinCount="100000" sheet="1" formatCells="0"/>
  <dataConsolidate/>
  <mergeCells count="148">
    <mergeCell ref="I28:J29"/>
    <mergeCell ref="I30:J30"/>
    <mergeCell ref="I31:J31"/>
    <mergeCell ref="I32:J32"/>
    <mergeCell ref="I33:J33"/>
    <mergeCell ref="I34:J34"/>
    <mergeCell ref="K28:M29"/>
    <mergeCell ref="K30:M30"/>
    <mergeCell ref="K31:M31"/>
    <mergeCell ref="K32:M32"/>
    <mergeCell ref="K33:M33"/>
    <mergeCell ref="K34:M34"/>
    <mergeCell ref="N28:O28"/>
    <mergeCell ref="L50:M50"/>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K37:M37"/>
    <mergeCell ref="A48:B48"/>
    <mergeCell ref="C48:F48"/>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I41:J42"/>
    <mergeCell ref="I43:J43"/>
    <mergeCell ref="I44:J44"/>
    <mergeCell ref="K41:M42"/>
    <mergeCell ref="K43:M43"/>
    <mergeCell ref="K44:M44"/>
    <mergeCell ref="G32:H32"/>
    <mergeCell ref="G33:H33"/>
    <mergeCell ref="G34:H34"/>
    <mergeCell ref="C30:F30"/>
    <mergeCell ref="C31:F31"/>
    <mergeCell ref="C32:F32"/>
    <mergeCell ref="C33:F33"/>
    <mergeCell ref="C34:F34"/>
    <mergeCell ref="C36:F37"/>
    <mergeCell ref="G36:H3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K43:M43 K44:M44" xr:uid="{7E269874-8C1D-456E-B34C-840EC49D7DFF}">
      <formula1>1</formula1>
    </dataValidation>
    <dataValidation type="list" allowBlank="1" showInputMessage="1" showErrorMessage="1" sqref="A22:B23 A24:B25" xr:uid="{5EF23C0F-99F8-4A0A-97B5-B48806B1F24C}">
      <formula1>"兄弟姉妹/Sibling,子供/Child,夫/Husband,妻/Wife,祖父/Grandfather,祖母/Grandmother,養父/Adoptive father,養母/Adoptive mother,叔父(伯父)・叔母(伯母)/Uncle·Aunt,その他/Others"</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 type="list" allowBlank="1" showInputMessage="1" showErrorMessage="1" xr:uid="{00000000-0002-0000-0300-000008000000}">
          <x14:formula1>
            <xm:f>Sheet1!$D$18:$D$25</xm:f>
          </x14:formula1>
          <xm:sqref>A31:B34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zoomScaleNormal="100" zoomScaleSheetLayoutView="100" workbookViewId="0">
      <selection activeCell="A6" sqref="A6:B7"/>
    </sheetView>
  </sheetViews>
  <sheetFormatPr defaultColWidth="9" defaultRowHeight="13.5"/>
  <cols>
    <col min="2" max="2" width="7.75" customWidth="1"/>
    <col min="5" max="5" width="5.75" customWidth="1"/>
    <col min="6" max="6" width="20.875" customWidth="1"/>
    <col min="7" max="7" width="5.75" customWidth="1"/>
    <col min="8" max="8" width="4.875" customWidth="1"/>
    <col min="9" max="9" width="4.375" customWidth="1"/>
    <col min="10" max="10" width="1.75" customWidth="1"/>
    <col min="11" max="11" width="3.125" customWidth="1"/>
    <col min="12" max="12" width="10.375" customWidth="1"/>
    <col min="13" max="13" width="16" customWidth="1"/>
    <col min="14" max="14" width="15.625" customWidth="1"/>
  </cols>
  <sheetData>
    <row r="1" spans="1:12" ht="18.75" customHeight="1">
      <c r="A1" s="543" t="s">
        <v>118</v>
      </c>
      <c r="B1" s="543"/>
      <c r="C1" s="543"/>
      <c r="D1" s="543"/>
      <c r="E1" s="543"/>
      <c r="F1" s="543"/>
      <c r="G1" s="543"/>
      <c r="H1" s="543"/>
      <c r="I1" s="543"/>
      <c r="J1" s="543"/>
      <c r="K1" s="543"/>
      <c r="L1" s="543"/>
    </row>
    <row r="2" spans="1:12" ht="27.75" customHeight="1">
      <c r="A2" s="544" t="s">
        <v>119</v>
      </c>
      <c r="B2" s="545"/>
      <c r="C2" s="545"/>
      <c r="D2" s="550" t="str">
        <f>IF(履歴書1枚目_History_1!C5="","",履歴書1枚目_History_1!C5)</f>
        <v xml:space="preserve"> </v>
      </c>
      <c r="E2" s="551"/>
      <c r="F2" s="552"/>
      <c r="G2" s="549" t="s">
        <v>120</v>
      </c>
      <c r="H2" s="549"/>
      <c r="I2" s="546" t="str">
        <f>IF(願書1枚目_App.Page_1!G22="","",願書1枚目_App.Page_1!G22)</f>
        <v/>
      </c>
      <c r="J2" s="547"/>
      <c r="K2" s="547"/>
      <c r="L2" s="548"/>
    </row>
    <row r="3" spans="1:12" ht="6" customHeight="1">
      <c r="A3" s="196"/>
      <c r="B3" s="196"/>
      <c r="C3" s="196"/>
      <c r="D3" s="196"/>
      <c r="E3" s="196"/>
      <c r="F3" s="196"/>
      <c r="G3" s="196"/>
      <c r="H3" s="196"/>
      <c r="I3" s="196"/>
      <c r="J3" s="196"/>
      <c r="K3" s="196"/>
      <c r="L3" s="196"/>
    </row>
    <row r="4" spans="1:12">
      <c r="A4" s="502" t="s">
        <v>121</v>
      </c>
      <c r="B4" s="528"/>
      <c r="C4" s="502" t="s">
        <v>122</v>
      </c>
      <c r="D4" s="528"/>
      <c r="E4" s="528"/>
      <c r="F4" s="502" t="s">
        <v>123</v>
      </c>
      <c r="G4" s="502" t="s">
        <v>124</v>
      </c>
      <c r="H4" s="528"/>
      <c r="I4" s="502" t="s">
        <v>125</v>
      </c>
      <c r="J4" s="528"/>
      <c r="K4" s="528"/>
      <c r="L4" s="528"/>
    </row>
    <row r="5" spans="1:12">
      <c r="A5" s="503"/>
      <c r="B5" s="503"/>
      <c r="C5" s="503"/>
      <c r="D5" s="503"/>
      <c r="E5" s="503"/>
      <c r="F5" s="503"/>
      <c r="G5" s="503"/>
      <c r="H5" s="503"/>
      <c r="I5" s="503"/>
      <c r="J5" s="503"/>
      <c r="K5" s="503"/>
      <c r="L5" s="503"/>
    </row>
    <row r="6" spans="1:12" ht="8.4499999999999993" customHeight="1">
      <c r="A6" s="523" t="s">
        <v>83</v>
      </c>
      <c r="B6" s="523"/>
      <c r="C6" s="517"/>
      <c r="D6" s="517"/>
      <c r="E6" s="517"/>
      <c r="F6" s="524"/>
      <c r="G6" s="517"/>
      <c r="H6" s="517"/>
      <c r="I6" s="525"/>
      <c r="J6" s="525"/>
      <c r="K6" s="525"/>
      <c r="L6" s="525"/>
    </row>
    <row r="7" spans="1:12" ht="8.4499999999999993" customHeight="1">
      <c r="A7" s="523"/>
      <c r="B7" s="523"/>
      <c r="C7" s="517"/>
      <c r="D7" s="517"/>
      <c r="E7" s="517"/>
      <c r="F7" s="524"/>
      <c r="G7" s="517"/>
      <c r="H7" s="517"/>
      <c r="I7" s="525"/>
      <c r="J7" s="525"/>
      <c r="K7" s="525"/>
      <c r="L7" s="525"/>
    </row>
    <row r="8" spans="1:12" ht="8.4499999999999993" customHeight="1">
      <c r="A8" s="523" t="s">
        <v>83</v>
      </c>
      <c r="B8" s="523"/>
      <c r="C8" s="517"/>
      <c r="D8" s="517"/>
      <c r="E8" s="517"/>
      <c r="F8" s="524"/>
      <c r="G8" s="517"/>
      <c r="H8" s="517"/>
      <c r="I8" s="525"/>
      <c r="J8" s="525"/>
      <c r="K8" s="525"/>
      <c r="L8" s="525"/>
    </row>
    <row r="9" spans="1:12" ht="8.4499999999999993" customHeight="1">
      <c r="A9" s="523"/>
      <c r="B9" s="523"/>
      <c r="C9" s="517"/>
      <c r="D9" s="517"/>
      <c r="E9" s="517"/>
      <c r="F9" s="524"/>
      <c r="G9" s="517"/>
      <c r="H9" s="517"/>
      <c r="I9" s="525"/>
      <c r="J9" s="525"/>
      <c r="K9" s="525"/>
      <c r="L9" s="525"/>
    </row>
    <row r="10" spans="1:12" ht="8.4499999999999993" customHeight="1">
      <c r="A10" s="523" t="s">
        <v>83</v>
      </c>
      <c r="B10" s="523"/>
      <c r="C10" s="517"/>
      <c r="D10" s="517"/>
      <c r="E10" s="517"/>
      <c r="F10" s="524"/>
      <c r="G10" s="517"/>
      <c r="H10" s="517"/>
      <c r="I10" s="525"/>
      <c r="J10" s="525"/>
      <c r="K10" s="525"/>
      <c r="L10" s="525"/>
    </row>
    <row r="11" spans="1:12" ht="8.4499999999999993" customHeight="1">
      <c r="A11" s="523"/>
      <c r="B11" s="523"/>
      <c r="C11" s="517"/>
      <c r="D11" s="517"/>
      <c r="E11" s="517"/>
      <c r="F11" s="524"/>
      <c r="G11" s="517"/>
      <c r="H11" s="517"/>
      <c r="I11" s="525"/>
      <c r="J11" s="525"/>
      <c r="K11" s="525"/>
      <c r="L11" s="525"/>
    </row>
    <row r="12" spans="1:12" ht="8.4499999999999993" customHeight="1">
      <c r="A12" s="523" t="s">
        <v>126</v>
      </c>
      <c r="B12" s="523"/>
      <c r="C12" s="517"/>
      <c r="D12" s="517"/>
      <c r="E12" s="517"/>
      <c r="F12" s="524"/>
      <c r="G12" s="517"/>
      <c r="H12" s="517"/>
      <c r="I12" s="525"/>
      <c r="J12" s="525"/>
      <c r="K12" s="525"/>
      <c r="L12" s="525"/>
    </row>
    <row r="13" spans="1:12" ht="8.4499999999999993" customHeight="1">
      <c r="A13" s="523"/>
      <c r="B13" s="523"/>
      <c r="C13" s="517"/>
      <c r="D13" s="517"/>
      <c r="E13" s="517"/>
      <c r="F13" s="524"/>
      <c r="G13" s="517"/>
      <c r="H13" s="517"/>
      <c r="I13" s="525"/>
      <c r="J13" s="525"/>
      <c r="K13" s="525"/>
      <c r="L13" s="525"/>
    </row>
    <row r="14" spans="1:12" ht="8.4499999999999993" customHeight="1">
      <c r="A14" s="523" t="s">
        <v>126</v>
      </c>
      <c r="B14" s="523"/>
      <c r="C14" s="517"/>
      <c r="D14" s="517"/>
      <c r="E14" s="517"/>
      <c r="F14" s="524"/>
      <c r="G14" s="517"/>
      <c r="H14" s="517"/>
      <c r="I14" s="525"/>
      <c r="J14" s="525"/>
      <c r="K14" s="525"/>
      <c r="L14" s="525"/>
    </row>
    <row r="15" spans="1:12" ht="8.4499999999999993" customHeight="1">
      <c r="A15" s="529"/>
      <c r="B15" s="529"/>
      <c r="C15" s="530"/>
      <c r="D15" s="530"/>
      <c r="E15" s="530"/>
      <c r="F15" s="531"/>
      <c r="G15" s="530"/>
      <c r="H15" s="530"/>
      <c r="I15" s="532"/>
      <c r="J15" s="532"/>
      <c r="K15" s="532"/>
      <c r="L15" s="532"/>
    </row>
    <row r="16" spans="1:12" ht="3" customHeight="1">
      <c r="A16" s="26"/>
      <c r="B16" s="26"/>
      <c r="C16" s="53"/>
      <c r="D16" s="53"/>
      <c r="E16" s="53"/>
      <c r="F16" s="54"/>
      <c r="G16" s="53"/>
      <c r="H16" s="53"/>
      <c r="I16" s="53"/>
      <c r="J16" s="53"/>
      <c r="K16" s="53"/>
      <c r="L16" s="53"/>
    </row>
    <row r="17" spans="1:14" ht="13.5" customHeight="1">
      <c r="A17" s="526" t="s">
        <v>127</v>
      </c>
      <c r="B17" s="527"/>
      <c r="C17" s="502" t="s">
        <v>128</v>
      </c>
      <c r="D17" s="528"/>
      <c r="E17" s="528"/>
      <c r="F17" s="502" t="s">
        <v>129</v>
      </c>
      <c r="G17" s="504" t="s">
        <v>130</v>
      </c>
      <c r="H17" s="196"/>
      <c r="I17" s="196"/>
      <c r="J17" s="196"/>
      <c r="K17" s="196"/>
      <c r="L17" s="197"/>
    </row>
    <row r="18" spans="1:14" ht="24" customHeight="1">
      <c r="A18" s="526"/>
      <c r="B18" s="527"/>
      <c r="C18" s="502"/>
      <c r="D18" s="528"/>
      <c r="E18" s="528"/>
      <c r="F18" s="502"/>
      <c r="G18" s="561" t="s">
        <v>131</v>
      </c>
      <c r="H18" s="561"/>
      <c r="I18" s="561"/>
      <c r="J18" s="561" t="s">
        <v>132</v>
      </c>
      <c r="K18" s="561"/>
      <c r="L18" s="561"/>
      <c r="M18" s="484" t="s">
        <v>90</v>
      </c>
      <c r="N18" s="485"/>
    </row>
    <row r="19" spans="1:14" ht="26.25" customHeight="1">
      <c r="A19" s="508"/>
      <c r="B19" s="508"/>
      <c r="C19" s="503"/>
      <c r="D19" s="503"/>
      <c r="E19" s="503"/>
      <c r="F19" s="503"/>
      <c r="G19" s="502"/>
      <c r="H19" s="502"/>
      <c r="I19" s="502"/>
      <c r="J19" s="502"/>
      <c r="K19" s="502"/>
      <c r="L19" s="502"/>
      <c r="M19" s="72" t="s">
        <v>91</v>
      </c>
      <c r="N19" s="71" t="s">
        <v>92</v>
      </c>
    </row>
    <row r="20" spans="1:14" ht="17.100000000000001" customHeight="1">
      <c r="A20" s="159"/>
      <c r="B20" s="161"/>
      <c r="C20" s="519"/>
      <c r="D20" s="520"/>
      <c r="E20" s="521"/>
      <c r="F20" s="59"/>
      <c r="G20" s="553"/>
      <c r="H20" s="554"/>
      <c r="I20" s="555"/>
      <c r="J20" s="553"/>
      <c r="K20" s="554"/>
      <c r="L20" s="555"/>
      <c r="M20" s="69"/>
      <c r="N20" s="73"/>
    </row>
    <row r="21" spans="1:14" ht="17.100000000000001" customHeight="1">
      <c r="A21" s="159"/>
      <c r="B21" s="161"/>
      <c r="C21" s="519"/>
      <c r="D21" s="520"/>
      <c r="E21" s="521"/>
      <c r="F21" s="59"/>
      <c r="G21" s="553"/>
      <c r="H21" s="554"/>
      <c r="I21" s="555"/>
      <c r="J21" s="553"/>
      <c r="K21" s="554"/>
      <c r="L21" s="555"/>
      <c r="M21" s="69"/>
      <c r="N21" s="73"/>
    </row>
    <row r="22" spans="1:14" ht="17.100000000000001" customHeight="1">
      <c r="A22" s="159"/>
      <c r="B22" s="161"/>
      <c r="C22" s="519"/>
      <c r="D22" s="520"/>
      <c r="E22" s="521"/>
      <c r="F22" s="60"/>
      <c r="G22" s="522"/>
      <c r="H22" s="522"/>
      <c r="I22" s="522"/>
      <c r="J22" s="522"/>
      <c r="K22" s="522"/>
      <c r="L22" s="522"/>
      <c r="M22" s="69"/>
      <c r="N22" s="73"/>
    </row>
    <row r="23" spans="1:14" ht="17.100000000000001" customHeight="1">
      <c r="A23" s="159"/>
      <c r="B23" s="161"/>
      <c r="C23" s="519"/>
      <c r="D23" s="520"/>
      <c r="E23" s="521"/>
      <c r="F23" s="60"/>
      <c r="G23" s="522"/>
      <c r="H23" s="522"/>
      <c r="I23" s="522"/>
      <c r="J23" s="522"/>
      <c r="K23" s="522"/>
      <c r="L23" s="522"/>
      <c r="M23" s="69"/>
      <c r="N23" s="73"/>
    </row>
    <row r="24" spans="1:14" ht="3.75" customHeight="1">
      <c r="A24" s="35"/>
      <c r="B24" s="35"/>
      <c r="C24" s="55"/>
      <c r="D24" s="55"/>
      <c r="E24" s="55"/>
      <c r="F24" s="56"/>
      <c r="G24" s="55"/>
      <c r="H24" s="55"/>
      <c r="I24" s="55"/>
      <c r="J24" s="55"/>
      <c r="K24" s="55"/>
      <c r="L24" s="55"/>
    </row>
    <row r="25" spans="1:14">
      <c r="A25" s="507" t="s">
        <v>133</v>
      </c>
      <c r="B25" s="508"/>
      <c r="C25" s="501" t="s">
        <v>128</v>
      </c>
      <c r="D25" s="503"/>
      <c r="E25" s="503"/>
      <c r="F25" s="501" t="s">
        <v>129</v>
      </c>
      <c r="G25" s="504" t="s">
        <v>130</v>
      </c>
      <c r="H25" s="505"/>
      <c r="I25" s="505"/>
      <c r="J25" s="505"/>
      <c r="K25" s="505"/>
      <c r="L25" s="506"/>
    </row>
    <row r="26" spans="1:14">
      <c r="A26" s="526"/>
      <c r="B26" s="527"/>
      <c r="C26" s="502"/>
      <c r="D26" s="528"/>
      <c r="E26" s="528"/>
      <c r="F26" s="502"/>
      <c r="G26" s="507" t="s">
        <v>134</v>
      </c>
      <c r="H26" s="508"/>
      <c r="I26" s="508"/>
      <c r="J26" s="509" t="s">
        <v>135</v>
      </c>
      <c r="K26" s="510"/>
      <c r="L26" s="510"/>
    </row>
    <row r="27" spans="1:14" ht="21" customHeight="1">
      <c r="A27" s="508"/>
      <c r="B27" s="508"/>
      <c r="C27" s="503"/>
      <c r="D27" s="503"/>
      <c r="E27" s="503"/>
      <c r="F27" s="503"/>
      <c r="G27" s="508"/>
      <c r="H27" s="508"/>
      <c r="I27" s="508"/>
      <c r="J27" s="510"/>
      <c r="K27" s="510"/>
      <c r="L27" s="510"/>
    </row>
    <row r="28" spans="1:14" ht="8.4499999999999993" customHeight="1">
      <c r="A28" s="503">
        <v>3</v>
      </c>
      <c r="B28" s="503"/>
      <c r="C28" s="517"/>
      <c r="D28" s="517"/>
      <c r="E28" s="517"/>
      <c r="F28" s="518"/>
      <c r="G28" s="511"/>
      <c r="H28" s="512"/>
      <c r="I28" s="513"/>
      <c r="J28" s="511"/>
      <c r="K28" s="512"/>
      <c r="L28" s="513"/>
    </row>
    <row r="29" spans="1:14" ht="8.4499999999999993" customHeight="1">
      <c r="A29" s="503"/>
      <c r="B29" s="503"/>
      <c r="C29" s="517"/>
      <c r="D29" s="517"/>
      <c r="E29" s="517"/>
      <c r="F29" s="518"/>
      <c r="G29" s="514"/>
      <c r="H29" s="515"/>
      <c r="I29" s="516"/>
      <c r="J29" s="514"/>
      <c r="K29" s="515"/>
      <c r="L29" s="516"/>
    </row>
    <row r="30" spans="1:14" ht="8.4499999999999993" customHeight="1">
      <c r="A30" s="503">
        <v>4</v>
      </c>
      <c r="B30" s="503"/>
      <c r="C30" s="517"/>
      <c r="D30" s="517"/>
      <c r="E30" s="517"/>
      <c r="F30" s="518"/>
      <c r="G30" s="511"/>
      <c r="H30" s="512"/>
      <c r="I30" s="513"/>
      <c r="J30" s="511"/>
      <c r="K30" s="512"/>
      <c r="L30" s="513"/>
    </row>
    <row r="31" spans="1:14" ht="8.4499999999999993" customHeight="1">
      <c r="A31" s="503"/>
      <c r="B31" s="503"/>
      <c r="C31" s="517"/>
      <c r="D31" s="517"/>
      <c r="E31" s="517"/>
      <c r="F31" s="518"/>
      <c r="G31" s="514"/>
      <c r="H31" s="515"/>
      <c r="I31" s="516"/>
      <c r="J31" s="514"/>
      <c r="K31" s="515"/>
      <c r="L31" s="516"/>
    </row>
    <row r="32" spans="1:14" ht="3.75" customHeight="1">
      <c r="A32" s="26"/>
      <c r="B32" s="26"/>
      <c r="C32" s="53"/>
      <c r="D32" s="53"/>
      <c r="E32" s="53"/>
      <c r="F32" s="54"/>
      <c r="G32" s="53"/>
      <c r="H32" s="53"/>
      <c r="I32" s="53"/>
      <c r="J32" s="53"/>
      <c r="K32" s="53"/>
      <c r="L32" s="53"/>
    </row>
    <row r="33" spans="1:12" ht="12" customHeight="1">
      <c r="A33" s="526" t="s">
        <v>136</v>
      </c>
      <c r="B33" s="527"/>
      <c r="C33" s="562" t="s">
        <v>137</v>
      </c>
      <c r="D33" s="563"/>
      <c r="E33" s="563"/>
      <c r="F33" s="564"/>
      <c r="G33" s="562" t="s">
        <v>138</v>
      </c>
      <c r="H33" s="570"/>
      <c r="I33" s="570"/>
      <c r="J33" s="573" t="s">
        <v>624</v>
      </c>
      <c r="K33" s="574"/>
      <c r="L33" s="575"/>
    </row>
    <row r="34" spans="1:12" ht="9.75" customHeight="1">
      <c r="A34" s="526"/>
      <c r="B34" s="527"/>
      <c r="C34" s="565"/>
      <c r="D34" s="566"/>
      <c r="E34" s="566"/>
      <c r="F34" s="567"/>
      <c r="G34" s="565"/>
      <c r="H34" s="571"/>
      <c r="I34" s="571"/>
      <c r="J34" s="576"/>
      <c r="K34" s="577"/>
      <c r="L34" s="578"/>
    </row>
    <row r="35" spans="1:12" ht="7.5" customHeight="1">
      <c r="A35" s="508"/>
      <c r="B35" s="508"/>
      <c r="C35" s="568"/>
      <c r="D35" s="543"/>
      <c r="E35" s="543"/>
      <c r="F35" s="569"/>
      <c r="G35" s="194"/>
      <c r="H35" s="572"/>
      <c r="I35" s="572"/>
      <c r="J35" s="579"/>
      <c r="K35" s="580"/>
      <c r="L35" s="581"/>
    </row>
    <row r="36" spans="1:12" ht="17.100000000000001" customHeight="1">
      <c r="A36" s="556">
        <v>3</v>
      </c>
      <c r="B36" s="557"/>
      <c r="C36" s="558"/>
      <c r="D36" s="559"/>
      <c r="E36" s="559"/>
      <c r="F36" s="560"/>
      <c r="G36" s="519"/>
      <c r="H36" s="520"/>
      <c r="I36" s="521"/>
      <c r="J36" s="520"/>
      <c r="K36" s="520"/>
      <c r="L36" s="521"/>
    </row>
    <row r="37" spans="1:12" ht="17.100000000000001" customHeight="1">
      <c r="A37" s="556">
        <v>4</v>
      </c>
      <c r="B37" s="557"/>
      <c r="C37" s="558"/>
      <c r="D37" s="559"/>
      <c r="E37" s="559"/>
      <c r="F37" s="560"/>
      <c r="G37" s="519"/>
      <c r="H37" s="520"/>
      <c r="I37" s="520"/>
      <c r="J37" s="519"/>
      <c r="K37" s="520"/>
      <c r="L37" s="521"/>
    </row>
    <row r="38" spans="1:12" ht="6.75" customHeight="1"/>
    <row r="39" spans="1:12" ht="14.25">
      <c r="A39" s="180" t="s">
        <v>139</v>
      </c>
      <c r="B39" s="210"/>
      <c r="C39" s="180" t="s">
        <v>140</v>
      </c>
      <c r="D39" s="210"/>
      <c r="E39" s="210"/>
      <c r="F39" s="180" t="s">
        <v>141</v>
      </c>
      <c r="G39" s="210"/>
      <c r="H39" s="210" t="s">
        <v>108</v>
      </c>
      <c r="I39" s="210"/>
      <c r="J39" s="210"/>
      <c r="K39" s="210"/>
      <c r="L39" s="210"/>
    </row>
    <row r="40" spans="1:12" ht="42" customHeight="1">
      <c r="A40" s="210"/>
      <c r="B40" s="210"/>
      <c r="C40" s="210"/>
      <c r="D40" s="210"/>
      <c r="E40" s="210"/>
      <c r="F40" s="210"/>
      <c r="G40" s="210"/>
      <c r="H40" s="536" t="s">
        <v>142</v>
      </c>
      <c r="I40" s="537"/>
      <c r="J40" s="538" t="s">
        <v>143</v>
      </c>
      <c r="K40" s="539"/>
      <c r="L40" s="539"/>
    </row>
    <row r="41" spans="1:12" ht="19.7" customHeight="1">
      <c r="A41" s="533" t="s">
        <v>144</v>
      </c>
      <c r="B41" s="534"/>
      <c r="C41" s="128"/>
      <c r="D41" s="128"/>
      <c r="E41" s="128"/>
      <c r="F41" s="450"/>
      <c r="G41" s="450"/>
      <c r="H41" s="535"/>
      <c r="I41" s="535"/>
      <c r="J41" s="535"/>
      <c r="K41" s="535"/>
      <c r="L41" s="535"/>
    </row>
    <row r="42" spans="1:12" ht="19.7" customHeight="1">
      <c r="A42" s="533" t="s">
        <v>145</v>
      </c>
      <c r="B42" s="534"/>
      <c r="C42" s="128"/>
      <c r="D42" s="128"/>
      <c r="E42" s="128"/>
      <c r="F42" s="450"/>
      <c r="G42" s="450"/>
      <c r="H42" s="535"/>
      <c r="I42" s="535"/>
      <c r="J42" s="535"/>
      <c r="K42" s="535"/>
      <c r="L42" s="535"/>
    </row>
    <row r="43" spans="1:12" ht="19.7" customHeight="1">
      <c r="A43" s="533" t="s">
        <v>146</v>
      </c>
      <c r="B43" s="534"/>
      <c r="C43" s="128"/>
      <c r="D43" s="128"/>
      <c r="E43" s="128"/>
      <c r="F43" s="450"/>
      <c r="G43" s="450"/>
      <c r="H43" s="535"/>
      <c r="I43" s="535"/>
      <c r="J43" s="535"/>
      <c r="K43" s="535"/>
      <c r="L43" s="535"/>
    </row>
    <row r="44" spans="1:12" ht="19.7" customHeight="1">
      <c r="A44" s="533" t="s">
        <v>147</v>
      </c>
      <c r="B44" s="534"/>
      <c r="C44" s="128"/>
      <c r="D44" s="128"/>
      <c r="E44" s="128"/>
      <c r="F44" s="450"/>
      <c r="G44" s="450"/>
      <c r="H44" s="535"/>
      <c r="I44" s="535"/>
      <c r="J44" s="535"/>
      <c r="K44" s="535"/>
      <c r="L44" s="535"/>
    </row>
    <row r="45" spans="1:12" ht="19.7" customHeight="1">
      <c r="A45" s="533" t="s">
        <v>148</v>
      </c>
      <c r="B45" s="534"/>
      <c r="C45" s="128"/>
      <c r="D45" s="128"/>
      <c r="E45" s="128"/>
      <c r="F45" s="450"/>
      <c r="G45" s="450"/>
      <c r="H45" s="535"/>
      <c r="I45" s="535"/>
      <c r="J45" s="535"/>
      <c r="K45" s="535"/>
      <c r="L45" s="535"/>
    </row>
    <row r="46" spans="1:12" ht="19.7" customHeight="1">
      <c r="A46" s="533" t="s">
        <v>149</v>
      </c>
      <c r="B46" s="534"/>
      <c r="C46" s="128"/>
      <c r="D46" s="128"/>
      <c r="E46" s="128"/>
      <c r="F46" s="450"/>
      <c r="G46" s="450"/>
      <c r="H46" s="535"/>
      <c r="I46" s="535"/>
      <c r="J46" s="535"/>
      <c r="K46" s="535"/>
      <c r="L46" s="535"/>
    </row>
    <row r="47" spans="1:12" ht="7.5" customHeight="1"/>
    <row r="48" spans="1:12" ht="30" customHeight="1">
      <c r="A48" s="279" t="s">
        <v>150</v>
      </c>
      <c r="B48" s="284"/>
      <c r="C48" s="180" t="s">
        <v>620</v>
      </c>
      <c r="D48" s="180"/>
      <c r="E48" s="180" t="s">
        <v>621</v>
      </c>
      <c r="F48" s="210"/>
      <c r="G48" s="180" t="s">
        <v>115</v>
      </c>
      <c r="H48" s="210"/>
      <c r="I48" s="180" t="s">
        <v>116</v>
      </c>
      <c r="J48" s="210"/>
      <c r="K48" s="210"/>
      <c r="L48" s="210"/>
    </row>
    <row r="49" spans="1:12" ht="19.7" customHeight="1">
      <c r="A49" s="533" t="s">
        <v>145</v>
      </c>
      <c r="B49" s="534"/>
      <c r="C49" s="219"/>
      <c r="D49" s="220"/>
      <c r="E49" s="219"/>
      <c r="F49" s="220"/>
      <c r="G49" s="128"/>
      <c r="H49" s="128"/>
      <c r="I49" s="128"/>
      <c r="J49" s="128"/>
      <c r="K49" s="128"/>
      <c r="L49" s="128"/>
    </row>
    <row r="50" spans="1:12" ht="19.7" customHeight="1">
      <c r="A50" s="540" t="s">
        <v>146</v>
      </c>
      <c r="B50" s="541"/>
      <c r="C50" s="219"/>
      <c r="D50" s="220"/>
      <c r="E50" s="219"/>
      <c r="F50" s="220"/>
      <c r="G50" s="128"/>
      <c r="H50" s="128"/>
      <c r="I50" s="128"/>
      <c r="J50" s="128"/>
      <c r="K50" s="128"/>
      <c r="L50" s="128"/>
    </row>
    <row r="51" spans="1:12" ht="19.7" customHeight="1">
      <c r="A51" s="540" t="s">
        <v>147</v>
      </c>
      <c r="B51" s="541"/>
      <c r="C51" s="219"/>
      <c r="D51" s="220"/>
      <c r="E51" s="219"/>
      <c r="F51" s="220"/>
      <c r="G51" s="128"/>
      <c r="H51" s="128"/>
      <c r="I51" s="128"/>
      <c r="J51" s="128"/>
      <c r="K51" s="128"/>
      <c r="L51" s="128"/>
    </row>
    <row r="52" spans="1:12" ht="19.7" customHeight="1">
      <c r="A52" s="533" t="s">
        <v>148</v>
      </c>
      <c r="B52" s="534"/>
      <c r="C52" s="219"/>
      <c r="D52" s="220"/>
      <c r="E52" s="219"/>
      <c r="F52" s="220"/>
      <c r="G52" s="128"/>
      <c r="H52" s="128"/>
      <c r="I52" s="128"/>
      <c r="J52" s="128"/>
      <c r="K52" s="128"/>
      <c r="L52" s="128"/>
    </row>
    <row r="53" spans="1:12" ht="19.7" customHeight="1">
      <c r="A53" s="533" t="s">
        <v>151</v>
      </c>
      <c r="B53" s="534"/>
      <c r="C53" s="219"/>
      <c r="D53" s="220"/>
      <c r="E53" s="219"/>
      <c r="F53" s="220"/>
      <c r="G53" s="128"/>
      <c r="H53" s="128"/>
      <c r="I53" s="128"/>
      <c r="J53" s="128"/>
      <c r="K53" s="128"/>
      <c r="L53" s="128"/>
    </row>
    <row r="54" spans="1:12" ht="19.7" customHeight="1">
      <c r="A54" s="540" t="s">
        <v>152</v>
      </c>
      <c r="B54" s="541"/>
      <c r="C54" s="219"/>
      <c r="D54" s="220"/>
      <c r="E54" s="219"/>
      <c r="F54" s="220"/>
      <c r="G54" s="135"/>
      <c r="H54" s="136"/>
      <c r="I54" s="135"/>
      <c r="J54" s="542"/>
      <c r="K54" s="542"/>
      <c r="L54" s="136"/>
    </row>
    <row r="55" spans="1:12" ht="19.7" customHeight="1">
      <c r="A55" s="540" t="s">
        <v>153</v>
      </c>
      <c r="B55" s="541"/>
      <c r="C55" s="219"/>
      <c r="D55" s="220"/>
      <c r="E55" s="219"/>
      <c r="F55" s="220"/>
      <c r="G55" s="135"/>
      <c r="H55" s="136"/>
      <c r="I55" s="135"/>
      <c r="J55" s="542"/>
      <c r="K55" s="542"/>
      <c r="L55" s="136"/>
    </row>
    <row r="56" spans="1:12" ht="19.7" customHeight="1">
      <c r="A56" s="533" t="s">
        <v>154</v>
      </c>
      <c r="B56" s="534"/>
      <c r="C56" s="219"/>
      <c r="D56" s="220"/>
      <c r="E56" s="219"/>
      <c r="F56" s="220"/>
      <c r="G56" s="135"/>
      <c r="H56" s="136"/>
      <c r="I56" s="135"/>
      <c r="J56" s="542"/>
      <c r="K56" s="542"/>
      <c r="L56" s="136"/>
    </row>
    <row r="57" spans="1:12" ht="19.7" customHeight="1">
      <c r="A57" s="533" t="s">
        <v>155</v>
      </c>
      <c r="B57" s="534"/>
      <c r="C57" s="219"/>
      <c r="D57" s="220"/>
      <c r="E57" s="219"/>
      <c r="F57" s="220"/>
      <c r="G57" s="135"/>
      <c r="H57" s="136"/>
      <c r="I57" s="135"/>
      <c r="J57" s="542"/>
      <c r="K57" s="542"/>
      <c r="L57" s="136"/>
    </row>
    <row r="58" spans="1:12" ht="19.7" customHeight="1">
      <c r="A58" s="533" t="s">
        <v>156</v>
      </c>
      <c r="B58" s="534"/>
      <c r="C58" s="219"/>
      <c r="D58" s="220"/>
      <c r="E58" s="219"/>
      <c r="F58" s="220"/>
      <c r="G58" s="135"/>
      <c r="H58" s="136"/>
      <c r="I58" s="135"/>
      <c r="J58" s="542"/>
      <c r="K58" s="542"/>
      <c r="L58" s="136"/>
    </row>
    <row r="59" spans="1:12" ht="19.7" customHeight="1">
      <c r="A59" s="533" t="s">
        <v>157</v>
      </c>
      <c r="B59" s="534"/>
      <c r="C59" s="219"/>
      <c r="D59" s="220"/>
      <c r="E59" s="219"/>
      <c r="F59" s="220"/>
      <c r="G59" s="135"/>
      <c r="H59" s="136"/>
      <c r="I59" s="135"/>
      <c r="J59" s="542"/>
      <c r="K59" s="542"/>
      <c r="L59" s="136"/>
    </row>
    <row r="60" spans="1:12" ht="19.7" customHeight="1">
      <c r="A60" s="533" t="s">
        <v>158</v>
      </c>
      <c r="B60" s="534"/>
      <c r="C60" s="219"/>
      <c r="D60" s="220"/>
      <c r="E60" s="219"/>
      <c r="F60" s="220"/>
      <c r="G60" s="135"/>
      <c r="H60" s="136"/>
      <c r="I60" s="135"/>
      <c r="J60" s="542"/>
      <c r="K60" s="542"/>
      <c r="L60" s="136"/>
    </row>
    <row r="61" spans="1:12" ht="19.7" customHeight="1">
      <c r="A61" s="533" t="s">
        <v>159</v>
      </c>
      <c r="B61" s="534"/>
      <c r="C61" s="219"/>
      <c r="D61" s="220"/>
      <c r="E61" s="219"/>
      <c r="F61" s="220"/>
      <c r="G61" s="135"/>
      <c r="H61" s="136"/>
      <c r="I61" s="135"/>
      <c r="J61" s="542"/>
      <c r="K61" s="542"/>
      <c r="L61" s="136"/>
    </row>
  </sheetData>
  <sheetProtection algorithmName="SHA-512" hashValue="l2R42RViDogcDxkRGSQSqPpmWcXsQ/8qrTE9dWoBgqasvdK9Rezc4uxh85OokgozffMWBP8Q3JGQa9lSVtLCuw==" saltValue="irvGH2/7F7qKK4NXmju0Dw==" spinCount="100000" sheet="1" formatCells="0"/>
  <mergeCells count="193">
    <mergeCell ref="M18:N18"/>
    <mergeCell ref="A37:B37"/>
    <mergeCell ref="C37:F37"/>
    <mergeCell ref="G18:I19"/>
    <mergeCell ref="J18:L19"/>
    <mergeCell ref="G20:I20"/>
    <mergeCell ref="J20:L20"/>
    <mergeCell ref="A20:B20"/>
    <mergeCell ref="C20:E20"/>
    <mergeCell ref="A21:B21"/>
    <mergeCell ref="C21:E21"/>
    <mergeCell ref="J30:L31"/>
    <mergeCell ref="C33:F35"/>
    <mergeCell ref="A28:B29"/>
    <mergeCell ref="C28:E29"/>
    <mergeCell ref="F28:F29"/>
    <mergeCell ref="A25:B27"/>
    <mergeCell ref="C25:E27"/>
    <mergeCell ref="A36:B36"/>
    <mergeCell ref="C36:F36"/>
    <mergeCell ref="A33:B35"/>
    <mergeCell ref="G33:I35"/>
    <mergeCell ref="J33:L35"/>
    <mergeCell ref="G36:I36"/>
    <mergeCell ref="A42:B42"/>
    <mergeCell ref="C42:E42"/>
    <mergeCell ref="F42:G42"/>
    <mergeCell ref="H42:I42"/>
    <mergeCell ref="J42:L42"/>
    <mergeCell ref="A43:B43"/>
    <mergeCell ref="C43:E43"/>
    <mergeCell ref="F43:G43"/>
    <mergeCell ref="H43:I43"/>
    <mergeCell ref="G37:I37"/>
    <mergeCell ref="J36:L36"/>
    <mergeCell ref="J37:L37"/>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A45:B45"/>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J43:L43"/>
    <mergeCell ref="G53:H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I53:L53"/>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4:B44"/>
    <mergeCell ref="C44:E44"/>
    <mergeCell ref="F44:G44"/>
    <mergeCell ref="H44:I44"/>
    <mergeCell ref="J44:L44"/>
    <mergeCell ref="A46:B46"/>
    <mergeCell ref="C46:E46"/>
    <mergeCell ref="F46:G46"/>
    <mergeCell ref="H46:I46"/>
    <mergeCell ref="J46:L46"/>
    <mergeCell ref="C45:E45"/>
    <mergeCell ref="F45:G45"/>
    <mergeCell ref="H45:I45"/>
    <mergeCell ref="J45:L45"/>
    <mergeCell ref="A41:B41"/>
    <mergeCell ref="C41:E41"/>
    <mergeCell ref="F41:G41"/>
    <mergeCell ref="H41:I41"/>
    <mergeCell ref="J41:L41"/>
    <mergeCell ref="A39:B40"/>
    <mergeCell ref="C39:E40"/>
    <mergeCell ref="F39:G40"/>
    <mergeCell ref="H39:L39"/>
    <mergeCell ref="H40:I40"/>
    <mergeCell ref="J40:L40"/>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22:B22"/>
    <mergeCell ref="A23:B23"/>
    <mergeCell ref="F25:F27"/>
    <mergeCell ref="G25:L25"/>
    <mergeCell ref="G26:I27"/>
    <mergeCell ref="J26:L27"/>
    <mergeCell ref="G28:I29"/>
    <mergeCell ref="J28:L29"/>
    <mergeCell ref="A30:B31"/>
    <mergeCell ref="C30:E31"/>
    <mergeCell ref="F30:F31"/>
    <mergeCell ref="G30:I31"/>
    <mergeCell ref="C22:E22"/>
    <mergeCell ref="C23:E23"/>
    <mergeCell ref="G23:I23"/>
    <mergeCell ref="G22:I22"/>
    <mergeCell ref="J22:L22"/>
    <mergeCell ref="J23:L23"/>
  </mergeCells>
  <phoneticPr fontId="2"/>
  <dataValidations count="6">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 type="list" allowBlank="1" showInputMessage="1" showErrorMessage="1" sqref="A6:B7 A8:B9 A10:B11 A12:B13 A14:B15" xr:uid="{67C055F5-9DBC-4349-99FC-35953D810211}">
      <formula1>"兄弟姉妹/Sibling,子供/Child,夫/Husband,妻/Wife,祖父/Grandfather,祖母/Grandmother,養父/Adoptive father,養母/Adoptive mother,叔父(伯父)・叔母(伯母)/Uncle·Aunt,その他/Others"</formula1>
    </dataValidation>
    <dataValidation type="date" imeMode="disabled" operator="greaterThanOrEqual" allowBlank="1" showInputMessage="1" showErrorMessage="1" errorTitle="日付の入力" error="yyyy/mm/ddの形式で入力してください。Format is yyyy/mm/dd." sqref="J37:L37 J36:L36" xr:uid="{9ECB78FD-2B9E-41BD-A2EC-8A83D2A4A37C}">
      <formula1>1</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3" sqref="A3:I25"/>
    </sheetView>
  </sheetViews>
  <sheetFormatPr defaultColWidth="9" defaultRowHeight="15.75"/>
  <cols>
    <col min="1" max="7" width="9" style="5"/>
    <col min="8" max="8" width="10.25" style="5" customWidth="1"/>
    <col min="9" max="9" width="17.125" style="5" customWidth="1"/>
    <col min="10" max="10" width="9" style="5"/>
    <col min="11" max="11" width="0" style="5" hidden="1" customWidth="1"/>
    <col min="12" max="16384" width="9" style="5"/>
  </cols>
  <sheetData>
    <row r="1" spans="1:10" ht="21" customHeight="1">
      <c r="A1" s="598" t="s">
        <v>160</v>
      </c>
      <c r="B1" s="598"/>
      <c r="C1" s="598"/>
      <c r="D1" s="598"/>
      <c r="E1" s="598"/>
      <c r="F1" s="598"/>
      <c r="G1" s="598"/>
      <c r="H1" s="598"/>
      <c r="I1" s="598"/>
    </row>
    <row r="2" spans="1:10" ht="16.5" thickBot="1">
      <c r="A2" s="600" t="s">
        <v>161</v>
      </c>
      <c r="B2" s="601"/>
      <c r="C2" s="601"/>
      <c r="D2" s="601"/>
      <c r="E2" s="601"/>
      <c r="F2" s="601"/>
      <c r="G2" s="601"/>
      <c r="H2" s="601"/>
      <c r="I2" s="601"/>
    </row>
    <row r="3" spans="1:10">
      <c r="A3" s="602"/>
      <c r="B3" s="603"/>
      <c r="C3" s="603"/>
      <c r="D3" s="603"/>
      <c r="E3" s="603"/>
      <c r="F3" s="603"/>
      <c r="G3" s="603"/>
      <c r="H3" s="603"/>
      <c r="I3" s="604"/>
    </row>
    <row r="4" spans="1:10">
      <c r="A4" s="605"/>
      <c r="B4" s="606"/>
      <c r="C4" s="606"/>
      <c r="D4" s="606"/>
      <c r="E4" s="606"/>
      <c r="F4" s="606"/>
      <c r="G4" s="606"/>
      <c r="H4" s="606"/>
      <c r="I4" s="607"/>
    </row>
    <row r="5" spans="1:10">
      <c r="A5" s="605"/>
      <c r="B5" s="606"/>
      <c r="C5" s="606"/>
      <c r="D5" s="606"/>
      <c r="E5" s="606"/>
      <c r="F5" s="606"/>
      <c r="G5" s="606"/>
      <c r="H5" s="606"/>
      <c r="I5" s="607"/>
    </row>
    <row r="6" spans="1:10">
      <c r="A6" s="605"/>
      <c r="B6" s="606"/>
      <c r="C6" s="606"/>
      <c r="D6" s="606"/>
      <c r="E6" s="606"/>
      <c r="F6" s="606"/>
      <c r="G6" s="606"/>
      <c r="H6" s="606"/>
      <c r="I6" s="607"/>
    </row>
    <row r="7" spans="1:10">
      <c r="A7" s="605"/>
      <c r="B7" s="606"/>
      <c r="C7" s="606"/>
      <c r="D7" s="606"/>
      <c r="E7" s="606"/>
      <c r="F7" s="606"/>
      <c r="G7" s="606"/>
      <c r="H7" s="606"/>
      <c r="I7" s="607"/>
    </row>
    <row r="8" spans="1:10">
      <c r="A8" s="605"/>
      <c r="B8" s="606"/>
      <c r="C8" s="606"/>
      <c r="D8" s="606"/>
      <c r="E8" s="606"/>
      <c r="F8" s="606"/>
      <c r="G8" s="606"/>
      <c r="H8" s="606"/>
      <c r="I8" s="607"/>
    </row>
    <row r="9" spans="1:10">
      <c r="A9" s="605"/>
      <c r="B9" s="606"/>
      <c r="C9" s="606"/>
      <c r="D9" s="606"/>
      <c r="E9" s="606"/>
      <c r="F9" s="606"/>
      <c r="G9" s="606"/>
      <c r="H9" s="606"/>
      <c r="I9" s="607"/>
    </row>
    <row r="10" spans="1:10">
      <c r="A10" s="605"/>
      <c r="B10" s="606"/>
      <c r="C10" s="606"/>
      <c r="D10" s="606"/>
      <c r="E10" s="606"/>
      <c r="F10" s="606"/>
      <c r="G10" s="606"/>
      <c r="H10" s="606"/>
      <c r="I10" s="607"/>
      <c r="J10" s="5" t="s">
        <v>162</v>
      </c>
    </row>
    <row r="11" spans="1:10">
      <c r="A11" s="605"/>
      <c r="B11" s="606"/>
      <c r="C11" s="606"/>
      <c r="D11" s="606"/>
      <c r="E11" s="606"/>
      <c r="F11" s="606"/>
      <c r="G11" s="606"/>
      <c r="H11" s="606"/>
      <c r="I11" s="607"/>
    </row>
    <row r="12" spans="1:10">
      <c r="A12" s="605"/>
      <c r="B12" s="606"/>
      <c r="C12" s="606"/>
      <c r="D12" s="606"/>
      <c r="E12" s="606"/>
      <c r="F12" s="606"/>
      <c r="G12" s="606"/>
      <c r="H12" s="606"/>
      <c r="I12" s="607"/>
    </row>
    <row r="13" spans="1:10">
      <c r="A13" s="605"/>
      <c r="B13" s="606"/>
      <c r="C13" s="606"/>
      <c r="D13" s="606"/>
      <c r="E13" s="606"/>
      <c r="F13" s="606"/>
      <c r="G13" s="606"/>
      <c r="H13" s="606"/>
      <c r="I13" s="607"/>
    </row>
    <row r="14" spans="1:10">
      <c r="A14" s="605"/>
      <c r="B14" s="606"/>
      <c r="C14" s="606"/>
      <c r="D14" s="606"/>
      <c r="E14" s="606"/>
      <c r="F14" s="606"/>
      <c r="G14" s="606"/>
      <c r="H14" s="606"/>
      <c r="I14" s="607"/>
    </row>
    <row r="15" spans="1:10">
      <c r="A15" s="605"/>
      <c r="B15" s="606"/>
      <c r="C15" s="606"/>
      <c r="D15" s="606"/>
      <c r="E15" s="606"/>
      <c r="F15" s="606"/>
      <c r="G15" s="606"/>
      <c r="H15" s="606"/>
      <c r="I15" s="607"/>
    </row>
    <row r="16" spans="1:10">
      <c r="A16" s="605"/>
      <c r="B16" s="606"/>
      <c r="C16" s="606"/>
      <c r="D16" s="606"/>
      <c r="E16" s="606"/>
      <c r="F16" s="606"/>
      <c r="G16" s="606"/>
      <c r="H16" s="606"/>
      <c r="I16" s="607"/>
    </row>
    <row r="17" spans="1:11">
      <c r="A17" s="605"/>
      <c r="B17" s="606"/>
      <c r="C17" s="606"/>
      <c r="D17" s="606"/>
      <c r="E17" s="606"/>
      <c r="F17" s="606"/>
      <c r="G17" s="606"/>
      <c r="H17" s="606"/>
      <c r="I17" s="607"/>
    </row>
    <row r="18" spans="1:11" ht="15.95" customHeight="1">
      <c r="A18" s="605"/>
      <c r="B18" s="606"/>
      <c r="C18" s="606"/>
      <c r="D18" s="606"/>
      <c r="E18" s="606"/>
      <c r="F18" s="606"/>
      <c r="G18" s="606"/>
      <c r="H18" s="606"/>
      <c r="I18" s="607"/>
    </row>
    <row r="19" spans="1:11">
      <c r="A19" s="605"/>
      <c r="B19" s="606"/>
      <c r="C19" s="606"/>
      <c r="D19" s="606"/>
      <c r="E19" s="606"/>
      <c r="F19" s="606"/>
      <c r="G19" s="606"/>
      <c r="H19" s="606"/>
      <c r="I19" s="607"/>
    </row>
    <row r="20" spans="1:11">
      <c r="A20" s="605"/>
      <c r="B20" s="606"/>
      <c r="C20" s="606"/>
      <c r="D20" s="606"/>
      <c r="E20" s="606"/>
      <c r="F20" s="606"/>
      <c r="G20" s="606"/>
      <c r="H20" s="606"/>
      <c r="I20" s="607"/>
    </row>
    <row r="21" spans="1:11">
      <c r="A21" s="605"/>
      <c r="B21" s="606"/>
      <c r="C21" s="606"/>
      <c r="D21" s="606"/>
      <c r="E21" s="606"/>
      <c r="F21" s="606"/>
      <c r="G21" s="606"/>
      <c r="H21" s="606"/>
      <c r="I21" s="607"/>
    </row>
    <row r="22" spans="1:11">
      <c r="A22" s="605"/>
      <c r="B22" s="606"/>
      <c r="C22" s="606"/>
      <c r="D22" s="606"/>
      <c r="E22" s="606"/>
      <c r="F22" s="606"/>
      <c r="G22" s="606"/>
      <c r="H22" s="606"/>
      <c r="I22" s="607"/>
    </row>
    <row r="23" spans="1:11">
      <c r="A23" s="605"/>
      <c r="B23" s="606"/>
      <c r="C23" s="606"/>
      <c r="D23" s="606"/>
      <c r="E23" s="606"/>
      <c r="F23" s="606"/>
      <c r="G23" s="606"/>
      <c r="H23" s="606"/>
      <c r="I23" s="607"/>
    </row>
    <row r="24" spans="1:11">
      <c r="A24" s="605"/>
      <c r="B24" s="606"/>
      <c r="C24" s="606"/>
      <c r="D24" s="606"/>
      <c r="E24" s="606"/>
      <c r="F24" s="606"/>
      <c r="G24" s="606"/>
      <c r="H24" s="606"/>
      <c r="I24" s="607"/>
    </row>
    <row r="25" spans="1:11" ht="16.5" thickBot="1">
      <c r="A25" s="608"/>
      <c r="B25" s="609"/>
      <c r="C25" s="609"/>
      <c r="D25" s="609"/>
      <c r="E25" s="609"/>
      <c r="F25" s="609"/>
      <c r="G25" s="609"/>
      <c r="H25" s="609"/>
      <c r="I25" s="610"/>
    </row>
    <row r="26" spans="1:11">
      <c r="A26" s="583"/>
      <c r="B26" s="583"/>
      <c r="C26" s="583"/>
      <c r="D26" s="583"/>
      <c r="E26" s="583"/>
      <c r="F26" s="583"/>
      <c r="G26" s="583"/>
      <c r="H26" s="583"/>
      <c r="I26" s="583"/>
    </row>
    <row r="27" spans="1:11" ht="16.5" thickBot="1">
      <c r="A27" s="588" t="s">
        <v>163</v>
      </c>
      <c r="B27" s="588"/>
      <c r="C27" s="588"/>
      <c r="D27" s="588"/>
      <c r="E27" s="588"/>
      <c r="F27" s="588"/>
      <c r="G27" s="588"/>
      <c r="H27" s="588"/>
      <c r="I27" s="588"/>
    </row>
    <row r="28" spans="1:11" ht="16.5" thickBot="1">
      <c r="A28" s="32"/>
      <c r="B28" s="32"/>
      <c r="C28" s="32"/>
      <c r="D28" s="32"/>
      <c r="E28" s="32"/>
      <c r="F28" s="32"/>
      <c r="G28" s="32"/>
      <c r="H28" s="32"/>
      <c r="I28" s="32"/>
      <c r="K28" s="46">
        <f>A29</f>
        <v>0</v>
      </c>
    </row>
    <row r="29" spans="1:11" ht="17.100000000000001" customHeight="1">
      <c r="A29" s="25">
        <f>IF(OR(願書1枚目_App.Page_1!D8="東京_原宿校..Tokyo_Harajuku_Campus",願書1枚目_App.Page_1!D8="東京_渋谷校..Tokyo_Shibuya_Campus"),6,0)</f>
        <v>0</v>
      </c>
      <c r="B29" s="588" t="s">
        <v>164</v>
      </c>
      <c r="C29" s="588"/>
      <c r="D29" s="588"/>
      <c r="E29" s="588"/>
      <c r="F29" s="588"/>
      <c r="G29" s="588"/>
      <c r="H29" s="588"/>
      <c r="I29" s="588"/>
      <c r="J29" s="47">
        <v>1</v>
      </c>
    </row>
    <row r="30" spans="1:11" ht="33.950000000000003" customHeight="1">
      <c r="A30" s="599" t="s">
        <v>165</v>
      </c>
      <c r="B30" s="250"/>
      <c r="C30" s="250"/>
      <c r="D30" s="250"/>
      <c r="E30" s="584"/>
      <c r="F30" s="584"/>
      <c r="G30" s="584"/>
      <c r="H30" s="584"/>
      <c r="I30" s="584"/>
    </row>
    <row r="31" spans="1:11" ht="33.950000000000003" customHeight="1">
      <c r="A31" s="323" t="s">
        <v>166</v>
      </c>
      <c r="B31" s="250"/>
      <c r="C31" s="250"/>
      <c r="D31" s="250"/>
      <c r="E31" s="585"/>
      <c r="F31" s="586"/>
      <c r="G31" s="586"/>
      <c r="H31" s="586"/>
      <c r="I31" s="587"/>
    </row>
    <row r="32" spans="1:11" ht="18.600000000000001" customHeight="1">
      <c r="A32" s="590"/>
      <c r="B32" s="590"/>
      <c r="C32" s="590"/>
      <c r="D32" s="590"/>
      <c r="E32" s="590"/>
      <c r="F32" s="590"/>
      <c r="G32" s="590"/>
      <c r="H32" s="590"/>
      <c r="I32" s="590"/>
    </row>
    <row r="33" spans="1:9" ht="18.600000000000001" customHeight="1">
      <c r="A33" s="582"/>
      <c r="B33" s="582"/>
      <c r="C33" s="582"/>
      <c r="D33" s="582"/>
      <c r="E33" s="582"/>
      <c r="F33" s="582"/>
      <c r="G33" s="582"/>
      <c r="H33" s="582"/>
      <c r="I33" s="582"/>
    </row>
    <row r="34" spans="1:9" ht="17.100000000000001" customHeight="1">
      <c r="A34" s="2" t="s">
        <v>167</v>
      </c>
      <c r="B34" s="588" t="s">
        <v>168</v>
      </c>
      <c r="C34" s="588"/>
      <c r="D34" s="588"/>
      <c r="E34" s="588"/>
      <c r="F34" s="588"/>
      <c r="G34" s="588"/>
      <c r="H34" s="588"/>
      <c r="I34" s="588"/>
    </row>
    <row r="35" spans="1:9" ht="17.100000000000001" customHeight="1">
      <c r="A35" s="21"/>
      <c r="B35" s="32"/>
      <c r="C35" s="32"/>
      <c r="D35" s="32"/>
      <c r="E35" s="32"/>
      <c r="F35" s="32"/>
      <c r="G35" s="32"/>
      <c r="H35" s="32"/>
      <c r="I35" s="32"/>
    </row>
    <row r="36" spans="1:9" ht="18.600000000000001" customHeight="1">
      <c r="A36" s="2" t="s">
        <v>167</v>
      </c>
      <c r="B36" s="597" t="s">
        <v>169</v>
      </c>
      <c r="C36" s="597"/>
      <c r="D36" s="597"/>
      <c r="E36" s="597"/>
      <c r="F36" s="597"/>
      <c r="G36" s="597"/>
      <c r="H36" s="597"/>
      <c r="I36" s="597"/>
    </row>
    <row r="37" spans="1:9" ht="18.600000000000001" customHeight="1">
      <c r="A37" s="48"/>
      <c r="B37" s="48"/>
      <c r="C37" s="48"/>
      <c r="D37" s="48"/>
      <c r="E37" s="48"/>
      <c r="F37" s="48"/>
      <c r="G37" s="48"/>
      <c r="H37" s="48"/>
      <c r="I37" s="48"/>
    </row>
    <row r="38" spans="1:9" ht="17.100000000000001" customHeight="1">
      <c r="A38" s="2" t="s">
        <v>167</v>
      </c>
      <c r="B38" s="588" t="s">
        <v>170</v>
      </c>
      <c r="C38" s="588"/>
      <c r="D38" s="435"/>
      <c r="E38" s="435"/>
      <c r="F38" s="435"/>
      <c r="G38" s="435"/>
      <c r="H38" s="435"/>
      <c r="I38" s="5" t="s">
        <v>171</v>
      </c>
    </row>
    <row r="39" spans="1:9" ht="36.75" customHeight="1">
      <c r="A39" s="582"/>
      <c r="B39" s="582"/>
      <c r="C39" s="582"/>
      <c r="D39" s="582"/>
      <c r="E39" s="582"/>
      <c r="F39" s="582"/>
      <c r="G39" s="582"/>
      <c r="H39" s="582"/>
      <c r="I39" s="582"/>
    </row>
    <row r="40" spans="1:9">
      <c r="A40" s="95" t="s">
        <v>172</v>
      </c>
      <c r="B40" s="589"/>
      <c r="C40" s="589"/>
      <c r="D40" s="589"/>
      <c r="E40" s="589"/>
      <c r="F40" s="589"/>
      <c r="G40" s="589"/>
      <c r="H40" s="589"/>
      <c r="I40" s="589"/>
    </row>
    <row r="41" spans="1:9">
      <c r="A41" s="596"/>
      <c r="B41" s="596"/>
      <c r="C41" s="596"/>
      <c r="D41" s="596"/>
      <c r="E41" s="596"/>
      <c r="F41" s="596"/>
      <c r="G41" s="596"/>
      <c r="H41" s="596"/>
      <c r="I41" s="596"/>
    </row>
    <row r="42" spans="1:9">
      <c r="A42" s="339" t="s">
        <v>173</v>
      </c>
      <c r="B42" s="339"/>
      <c r="C42" s="339"/>
      <c r="D42" s="339"/>
      <c r="E42" s="593" t="s">
        <v>174</v>
      </c>
      <c r="F42" s="593"/>
      <c r="G42" s="593"/>
      <c r="H42" s="6"/>
      <c r="I42" s="6"/>
    </row>
    <row r="43" spans="1:9">
      <c r="A43" s="591"/>
      <c r="B43" s="591"/>
      <c r="C43" s="591"/>
      <c r="D43" s="591"/>
      <c r="F43" s="594" t="s">
        <v>175</v>
      </c>
      <c r="G43" s="594"/>
      <c r="H43" s="594"/>
      <c r="I43" s="594"/>
    </row>
    <row r="44" spans="1:9" ht="16.5" thickBot="1">
      <c r="A44" s="592"/>
      <c r="B44" s="592"/>
      <c r="C44" s="592"/>
      <c r="D44" s="592"/>
      <c r="F44" s="595"/>
      <c r="G44" s="595"/>
      <c r="H44" s="595"/>
      <c r="I44" s="595"/>
    </row>
    <row r="45" spans="1:9" ht="16.5" thickTop="1">
      <c r="A45" s="582"/>
      <c r="B45" s="582"/>
      <c r="C45" s="582"/>
      <c r="D45" s="582"/>
      <c r="E45" s="582"/>
      <c r="F45" s="582"/>
      <c r="G45" s="582"/>
      <c r="H45" s="582"/>
      <c r="I45" s="582"/>
    </row>
    <row r="46" spans="1:9">
      <c r="A46" s="582"/>
      <c r="B46" s="582"/>
      <c r="C46" s="582"/>
      <c r="D46" s="582"/>
      <c r="E46" s="582"/>
      <c r="F46" s="582"/>
      <c r="G46" s="582"/>
      <c r="H46" s="582"/>
      <c r="I46" s="582"/>
    </row>
    <row r="47" spans="1:9">
      <c r="A47" s="582"/>
      <c r="B47" s="582"/>
      <c r="C47" s="582"/>
      <c r="D47" s="582"/>
      <c r="E47" s="582"/>
      <c r="F47" s="582"/>
      <c r="G47" s="582"/>
      <c r="H47" s="582"/>
      <c r="I47" s="582"/>
    </row>
  </sheetData>
  <sheetProtection algorithmName="SHA-512" hashValue="rRq9jw+EtG50nId8rJyWqpvTynDxkSVvin1vsOYdD+OGoPCubMxuZuNgFWcIPGvHZVk5hnBkxbM2krTqG3fyZQ==" saltValue="FBjazKKHEaqJnJyEieJ3Dw==" spinCount="100000" sheet="1" objects="1" scenarios="1" formatCells="0"/>
  <mergeCells count="23">
    <mergeCell ref="B36:I36"/>
    <mergeCell ref="A1:I1"/>
    <mergeCell ref="A27:I27"/>
    <mergeCell ref="B29:I29"/>
    <mergeCell ref="A30:D30"/>
    <mergeCell ref="A2:I2"/>
    <mergeCell ref="A3:I25"/>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619" t="s">
        <v>176</v>
      </c>
      <c r="B1" s="620"/>
      <c r="C1" s="620"/>
      <c r="D1" s="620"/>
      <c r="E1" s="620"/>
      <c r="F1" s="620"/>
      <c r="G1" s="620"/>
      <c r="H1" s="620"/>
      <c r="I1" s="620"/>
      <c r="J1" s="620"/>
      <c r="K1" s="620"/>
      <c r="L1" s="620"/>
    </row>
    <row r="2" spans="1:12">
      <c r="A2" s="620"/>
      <c r="B2" s="620"/>
      <c r="C2" s="620"/>
      <c r="D2" s="620"/>
      <c r="E2" s="620"/>
      <c r="F2" s="620"/>
      <c r="G2" s="620"/>
      <c r="H2" s="620"/>
      <c r="I2" s="620"/>
      <c r="J2" s="620"/>
      <c r="K2" s="620"/>
      <c r="L2" s="620"/>
    </row>
    <row r="3" spans="1:12">
      <c r="A3" s="620"/>
      <c r="B3" s="620"/>
      <c r="C3" s="620"/>
      <c r="D3" s="620"/>
      <c r="E3" s="620"/>
      <c r="F3" s="620"/>
      <c r="G3" s="620"/>
      <c r="H3" s="620"/>
      <c r="I3" s="620"/>
      <c r="J3" s="620"/>
      <c r="K3" s="620"/>
      <c r="L3" s="620"/>
    </row>
    <row r="4" spans="1:12">
      <c r="A4" s="620"/>
      <c r="B4" s="620"/>
      <c r="C4" s="620"/>
      <c r="D4" s="620"/>
      <c r="E4" s="620"/>
      <c r="F4" s="620"/>
      <c r="G4" s="620"/>
      <c r="H4" s="620"/>
      <c r="I4" s="620"/>
      <c r="J4" s="620"/>
      <c r="K4" s="620"/>
      <c r="L4" s="620"/>
    </row>
    <row r="5" spans="1:12" ht="16.5">
      <c r="A5" s="598" t="s">
        <v>177</v>
      </c>
      <c r="B5" s="598"/>
      <c r="C5" s="598"/>
      <c r="D5" s="598"/>
      <c r="E5" s="598"/>
      <c r="F5" s="598"/>
      <c r="G5" s="598"/>
      <c r="H5" s="598"/>
      <c r="I5" s="598"/>
      <c r="J5" s="1"/>
      <c r="K5" s="1"/>
      <c r="L5" s="1"/>
    </row>
    <row r="6" spans="1:12" ht="14.25">
      <c r="A6" s="1"/>
      <c r="B6" s="1"/>
      <c r="C6" s="1"/>
      <c r="D6" s="1"/>
      <c r="E6" s="1"/>
      <c r="F6" s="1"/>
      <c r="G6" s="1"/>
      <c r="H6" s="1"/>
      <c r="I6" s="1"/>
      <c r="J6" s="1"/>
      <c r="K6" s="1"/>
      <c r="L6" s="1"/>
    </row>
    <row r="7" spans="1:12" ht="15.75">
      <c r="A7" s="621" t="s">
        <v>178</v>
      </c>
      <c r="B7" s="621"/>
      <c r="C7" s="621"/>
      <c r="D7" s="621"/>
      <c r="E7" s="621"/>
      <c r="F7" s="621"/>
      <c r="G7" s="1"/>
      <c r="H7" s="1"/>
      <c r="I7" s="1"/>
      <c r="J7" s="1"/>
      <c r="K7" s="1"/>
      <c r="L7" s="1"/>
    </row>
    <row r="8" spans="1:12" ht="14.25" customHeight="1">
      <c r="A8" s="180" t="s">
        <v>179</v>
      </c>
      <c r="B8" s="418" t="str">
        <f>CONCATENATE(願書1枚目_App.Page_1!D13," ",願書1枚目_App.Page_1!G13)</f>
        <v xml:space="preserve"> </v>
      </c>
      <c r="C8" s="428"/>
      <c r="D8" s="428"/>
      <c r="E8" s="419"/>
      <c r="F8" s="279" t="s">
        <v>180</v>
      </c>
      <c r="G8" s="284"/>
      <c r="H8" s="622" t="str">
        <f>IF(願書1枚目_App.Page_1!G22="","",願書1枚目_App.Page_1!G22)</f>
        <v/>
      </c>
      <c r="I8" s="623"/>
      <c r="J8" s="180" t="s">
        <v>181</v>
      </c>
      <c r="K8" s="626" t="str">
        <f>IF(願書1枚目_App.Page_1!J22="","",願書1枚目_App.Page_1!J22)</f>
        <v/>
      </c>
      <c r="L8" s="626"/>
    </row>
    <row r="9" spans="1:12" ht="27.2" customHeight="1">
      <c r="A9" s="210"/>
      <c r="B9" s="420"/>
      <c r="C9" s="432"/>
      <c r="D9" s="432"/>
      <c r="E9" s="421"/>
      <c r="F9" s="284"/>
      <c r="G9" s="284"/>
      <c r="H9" s="624"/>
      <c r="I9" s="625"/>
      <c r="J9" s="210"/>
      <c r="K9" s="626"/>
      <c r="L9" s="626"/>
    </row>
    <row r="10" spans="1:12" ht="14.25" customHeight="1">
      <c r="A10" s="1"/>
      <c r="B10" s="1"/>
      <c r="C10" s="1"/>
      <c r="D10" s="1"/>
      <c r="E10" s="1"/>
      <c r="F10" s="1"/>
      <c r="G10" s="1"/>
      <c r="H10" s="1"/>
      <c r="I10" s="1"/>
      <c r="J10" s="1"/>
      <c r="K10" s="1"/>
      <c r="L10" s="1"/>
    </row>
    <row r="11" spans="1:12" ht="14.25" customHeight="1">
      <c r="A11" s="627" t="s">
        <v>182</v>
      </c>
      <c r="B11" s="627"/>
      <c r="C11" s="627"/>
      <c r="D11" s="627"/>
      <c r="E11" s="627"/>
      <c r="F11" s="627"/>
      <c r="G11" s="627"/>
      <c r="H11" s="627"/>
      <c r="I11" s="627"/>
      <c r="J11" s="627"/>
      <c r="K11" s="627"/>
      <c r="L11" s="627"/>
    </row>
    <row r="12" spans="1:12" ht="14.25" customHeight="1">
      <c r="A12" s="627"/>
      <c r="B12" s="627"/>
      <c r="C12" s="627"/>
      <c r="D12" s="627"/>
      <c r="E12" s="627"/>
      <c r="F12" s="627"/>
      <c r="G12" s="627"/>
      <c r="H12" s="627"/>
      <c r="I12" s="627"/>
      <c r="J12" s="627"/>
      <c r="K12" s="627"/>
      <c r="L12" s="627"/>
    </row>
    <row r="13" spans="1:12" ht="14.25">
      <c r="A13" s="1"/>
      <c r="B13" s="1"/>
      <c r="C13" s="1"/>
      <c r="D13" s="1"/>
      <c r="E13" s="1"/>
      <c r="F13" s="1"/>
      <c r="G13" s="1"/>
      <c r="H13" s="1"/>
      <c r="I13" s="1"/>
      <c r="J13" s="1"/>
      <c r="K13" s="1"/>
      <c r="L13" s="1"/>
    </row>
    <row r="14" spans="1:12" ht="20.25" customHeight="1">
      <c r="A14" s="621" t="s">
        <v>183</v>
      </c>
      <c r="B14" s="95"/>
      <c r="C14" s="95"/>
      <c r="D14" s="95"/>
      <c r="E14" s="95"/>
      <c r="F14" s="95"/>
      <c r="G14" s="95"/>
      <c r="H14" s="95"/>
      <c r="I14" s="95"/>
      <c r="J14" s="95"/>
      <c r="K14" s="95"/>
      <c r="L14" s="95"/>
    </row>
    <row r="15" spans="1:12" ht="31.5" customHeight="1">
      <c r="A15" s="627" t="s">
        <v>184</v>
      </c>
      <c r="B15" s="627"/>
      <c r="C15" s="627"/>
      <c r="D15" s="627"/>
      <c r="E15" s="627"/>
      <c r="F15" s="627"/>
      <c r="G15" s="627"/>
      <c r="H15" s="627"/>
      <c r="I15" s="627"/>
      <c r="J15" s="627"/>
      <c r="K15" s="627"/>
      <c r="L15" s="627"/>
    </row>
    <row r="16" spans="1:12" ht="12.95" customHeight="1">
      <c r="A16" s="628"/>
      <c r="B16" s="629"/>
      <c r="C16" s="629"/>
      <c r="D16" s="629"/>
      <c r="E16" s="629"/>
      <c r="F16" s="629"/>
      <c r="G16" s="629"/>
      <c r="H16" s="629"/>
      <c r="I16" s="629"/>
      <c r="J16" s="629"/>
      <c r="K16" s="629"/>
      <c r="L16" s="630"/>
    </row>
    <row r="17" spans="1:14" ht="12.95" customHeight="1">
      <c r="A17" s="631"/>
      <c r="B17" s="632"/>
      <c r="C17" s="632"/>
      <c r="D17" s="632"/>
      <c r="E17" s="632"/>
      <c r="F17" s="632"/>
      <c r="G17" s="632"/>
      <c r="H17" s="632"/>
      <c r="I17" s="632"/>
      <c r="J17" s="632"/>
      <c r="K17" s="632"/>
      <c r="L17" s="633"/>
    </row>
    <row r="18" spans="1:14" ht="12.95" customHeight="1">
      <c r="A18" s="631"/>
      <c r="B18" s="632"/>
      <c r="C18" s="632"/>
      <c r="D18" s="632"/>
      <c r="E18" s="632"/>
      <c r="F18" s="632"/>
      <c r="G18" s="632"/>
      <c r="H18" s="632"/>
      <c r="I18" s="632"/>
      <c r="J18" s="632"/>
      <c r="K18" s="632"/>
      <c r="L18" s="633"/>
    </row>
    <row r="19" spans="1:14" ht="12.95" customHeight="1">
      <c r="A19" s="634"/>
      <c r="B19" s="635"/>
      <c r="C19" s="635"/>
      <c r="D19" s="635"/>
      <c r="E19" s="635"/>
      <c r="F19" s="635"/>
      <c r="G19" s="635"/>
      <c r="H19" s="635"/>
      <c r="I19" s="635"/>
      <c r="J19" s="635"/>
      <c r="K19" s="635"/>
      <c r="L19" s="636"/>
    </row>
    <row r="20" spans="1:14" ht="14.25">
      <c r="A20" s="1"/>
      <c r="B20" s="1"/>
      <c r="C20" s="1"/>
      <c r="D20" s="1"/>
      <c r="E20" s="1"/>
      <c r="F20" s="1"/>
      <c r="G20" s="1"/>
      <c r="H20" s="1"/>
      <c r="I20" s="1"/>
      <c r="J20" s="1"/>
      <c r="K20" s="1"/>
      <c r="L20" s="1"/>
    </row>
    <row r="21" spans="1:14" ht="18" customHeight="1">
      <c r="A21" s="621" t="s">
        <v>185</v>
      </c>
      <c r="B21" s="621"/>
      <c r="C21" s="621"/>
      <c r="D21" s="621"/>
      <c r="E21" s="621"/>
      <c r="F21" s="621"/>
      <c r="G21" s="621"/>
      <c r="H21" s="621"/>
      <c r="I21" s="621"/>
      <c r="J21" s="621"/>
      <c r="K21" s="621"/>
      <c r="L21" s="621"/>
    </row>
    <row r="22" spans="1:14" ht="18" customHeight="1">
      <c r="A22" s="33" t="s">
        <v>186</v>
      </c>
      <c r="B22" s="638" t="str">
        <f>IF('願書2枚目_App. Page_2'!C11="","",'願書2枚目_App. Page_2'!C11)</f>
        <v/>
      </c>
      <c r="C22" s="638"/>
      <c r="D22" s="638"/>
      <c r="E22" s="638"/>
      <c r="F22" s="638"/>
      <c r="G22" s="638"/>
      <c r="H22" s="638"/>
      <c r="I22" s="638"/>
      <c r="J22" s="95" t="s">
        <v>187</v>
      </c>
      <c r="K22" s="95"/>
      <c r="L22" s="95"/>
    </row>
    <row r="23" spans="1:14" ht="63.75" customHeight="1" thickBot="1">
      <c r="A23" s="637" t="s">
        <v>188</v>
      </c>
      <c r="B23" s="95"/>
      <c r="C23" s="95"/>
      <c r="D23" s="95"/>
      <c r="E23" s="95"/>
      <c r="F23" s="95"/>
      <c r="G23" s="95"/>
      <c r="H23" s="95"/>
      <c r="I23" s="95"/>
      <c r="J23" s="95"/>
      <c r="K23" s="95"/>
      <c r="L23" s="95"/>
    </row>
    <row r="24" spans="1:14" ht="14.1" customHeight="1" thickBot="1">
      <c r="A24" s="95" t="s">
        <v>189</v>
      </c>
      <c r="B24" s="95"/>
      <c r="C24" s="95"/>
      <c r="D24" s="95"/>
      <c r="E24" s="95"/>
      <c r="F24" s="95"/>
      <c r="G24" s="641" t="str" cm="1">
        <f t="array" ref="G24">IFERROR(_xlfn.IFS(OR(AND(願書1枚目_App.Page_1!D8="東京_高田馬場キャリア校..Tokyo_Takadanobaba_Career_Pathway_Campus",K24=1),AND(願書1枚目_App.Page_1!D8="東京_渋谷原宿校..Tokyo_Shibuya_Harajuku_Campus",K24=1)),984000,OR(AND(願書1枚目_App.Page_1!D8="東京_高田馬場キャリア校..Tokyo_Takadanobaba_Career_Pathway_Campus",K24=2),AND(願書1枚目_App.Page_1!D8="東京_渋谷原宿校..Tokyo_Shibuya_Harajuku_Campus",K24=2)),547000,OR(AND(願書1枚目_App.Page_1!D8="東京_池袋校..Tokyo_Ikebukuro_Campus",K24=1),AND(願書1枚目_App.Page_1!D8="大阪校..Osaka_Campus",K24=1),AND(願書1枚目_App.Page_1!D8="京都校..Kyoto_Campus",K24=1),AND(願書1枚目_App.Page_1!D8="東京_高田馬場進学校..Tokyo_Takadanobaba_Academic_Pathway_Campus",K24=1)),942000,OR(AND(願書1枚目_App.Page_1!D8="東京_池袋校..Tokyo_Ikebukuro_Campus",K24=2),AND(願書1枚目_App.Page_1!D8="大阪校..Osaka_Campus",K24=2),AND(願書1枚目_App.Page_1!D8="京都校..Kyoto_Campus",K24=2),AND(願書1枚目_App.Page_1!D8="東京_高田馬場進学校..Tokyo_Takadanobaba_Academic_Pathway_Campus",K24=2)),526000,AND(願書1枚目_App.Page_1!D8="東京_新宿校..Tokyo_Shinjuku_Campus",K24=1),994000,AND(願書1枚目_App.Page_1!D8="東京_新宿校..Tokyo_Shinjuku_Campus",K24=2),552000,AND(願書1枚目_App.Page_1!D8="長野校..Nagano_Campus_NBL",K24=1),834000,AND(願書1枚目_App.Page_1!D8="長野校..Nagano_Campus_NBL",K24=2),472000),"")</f>
        <v/>
      </c>
      <c r="H24" s="641"/>
      <c r="I24" s="641"/>
      <c r="J24" s="339" t="s">
        <v>190</v>
      </c>
      <c r="K24" s="24">
        <v>1</v>
      </c>
      <c r="L24" s="1" t="s">
        <v>191</v>
      </c>
      <c r="N24" s="23">
        <f>K24</f>
        <v>1</v>
      </c>
    </row>
    <row r="25" spans="1:14" ht="14.1" customHeight="1">
      <c r="A25" s="95"/>
      <c r="B25" s="95"/>
      <c r="C25" s="95"/>
      <c r="D25" s="95"/>
      <c r="E25" s="95"/>
      <c r="F25" s="95"/>
      <c r="G25" s="642"/>
      <c r="H25" s="642"/>
      <c r="I25" s="642"/>
      <c r="J25" s="339"/>
      <c r="K25" s="2" t="s">
        <v>167</v>
      </c>
      <c r="L25" s="1" t="s">
        <v>192</v>
      </c>
    </row>
    <row r="26" spans="1:14" ht="14.1" hidden="1" customHeight="1">
      <c r="A26" s="95" t="s">
        <v>193</v>
      </c>
      <c r="B26" s="95"/>
      <c r="C26" s="95"/>
      <c r="D26" s="95"/>
      <c r="E26" s="95"/>
      <c r="F26" s="95"/>
      <c r="G26" s="646"/>
      <c r="H26" s="646"/>
      <c r="I26" s="646"/>
      <c r="J26" s="339" t="s">
        <v>190</v>
      </c>
      <c r="K26" s="1"/>
      <c r="L26" s="1"/>
    </row>
    <row r="27" spans="1:14" ht="14.1" hidden="1" customHeight="1">
      <c r="A27" s="95"/>
      <c r="B27" s="95"/>
      <c r="C27" s="95"/>
      <c r="D27" s="95"/>
      <c r="E27" s="95"/>
      <c r="F27" s="95"/>
      <c r="G27" s="647"/>
      <c r="H27" s="647"/>
      <c r="I27" s="647"/>
      <c r="J27" s="339"/>
      <c r="K27" s="1"/>
      <c r="L27" s="1"/>
    </row>
    <row r="28" spans="1:14" ht="17.100000000000001" customHeight="1">
      <c r="A28" s="611" t="s">
        <v>194</v>
      </c>
      <c r="B28" s="612"/>
      <c r="C28" s="612"/>
      <c r="D28" s="612"/>
      <c r="E28" s="612"/>
      <c r="F28" s="612"/>
      <c r="G28" s="613"/>
      <c r="H28" s="613"/>
      <c r="I28" s="613"/>
      <c r="J28" s="615" t="s">
        <v>190</v>
      </c>
      <c r="K28" s="1"/>
      <c r="L28" s="1"/>
    </row>
    <row r="29" spans="1:14" ht="17.100000000000001" customHeight="1">
      <c r="A29" s="612"/>
      <c r="B29" s="612"/>
      <c r="C29" s="612"/>
      <c r="D29" s="612"/>
      <c r="E29" s="612"/>
      <c r="F29" s="612"/>
      <c r="G29" s="614"/>
      <c r="H29" s="614"/>
      <c r="I29" s="614"/>
      <c r="J29" s="615"/>
      <c r="K29" s="617" t="s">
        <v>195</v>
      </c>
      <c r="L29" s="618"/>
    </row>
    <row r="30" spans="1:14" ht="17.100000000000001" customHeight="1">
      <c r="A30" s="611" t="s">
        <v>196</v>
      </c>
      <c r="B30" s="612"/>
      <c r="C30" s="612"/>
      <c r="D30" s="612"/>
      <c r="E30" s="612"/>
      <c r="F30" s="612"/>
      <c r="G30" s="613"/>
      <c r="H30" s="613"/>
      <c r="I30" s="613"/>
      <c r="J30" s="615" t="s">
        <v>190</v>
      </c>
      <c r="K30" s="618"/>
      <c r="L30" s="618"/>
    </row>
    <row r="31" spans="1:14" ht="24" customHeight="1">
      <c r="A31" s="612"/>
      <c r="B31" s="612"/>
      <c r="C31" s="612"/>
      <c r="D31" s="612"/>
      <c r="E31" s="612"/>
      <c r="F31" s="612"/>
      <c r="G31" s="614"/>
      <c r="H31" s="614"/>
      <c r="I31" s="614"/>
      <c r="J31" s="615"/>
      <c r="K31" s="616" t="s">
        <v>197</v>
      </c>
      <c r="L31" s="616"/>
    </row>
    <row r="32" spans="1:14" ht="17.100000000000001" customHeight="1">
      <c r="A32" s="643" t="s">
        <v>198</v>
      </c>
      <c r="B32" s="644"/>
      <c r="C32" s="644"/>
      <c r="D32" s="644"/>
      <c r="E32" s="644"/>
      <c r="F32" s="644"/>
      <c r="G32" s="644"/>
      <c r="H32" s="644"/>
      <c r="I32" s="644"/>
      <c r="J32" s="644"/>
      <c r="K32" s="644"/>
      <c r="L32" s="644"/>
    </row>
    <row r="33" spans="1:14" ht="17.100000000000001" customHeight="1">
      <c r="A33" s="645"/>
      <c r="B33" s="645"/>
      <c r="C33" s="645"/>
      <c r="D33" s="645"/>
      <c r="E33" s="645"/>
      <c r="F33" s="645"/>
      <c r="G33" s="645"/>
      <c r="H33" s="645"/>
      <c r="I33" s="645"/>
      <c r="J33" s="645"/>
      <c r="K33" s="645"/>
      <c r="L33" s="645"/>
    </row>
    <row r="34" spans="1:14" ht="14.1" customHeight="1">
      <c r="A34" s="648"/>
      <c r="B34" s="648"/>
      <c r="C34" s="648"/>
      <c r="D34" s="648"/>
      <c r="E34" s="648"/>
      <c r="F34" s="648"/>
      <c r="G34" s="648"/>
      <c r="H34" s="648"/>
      <c r="I34" s="648"/>
      <c r="J34" s="648"/>
      <c r="K34" s="648"/>
      <c r="L34" s="648"/>
    </row>
    <row r="35" spans="1:14" ht="14.1" customHeight="1">
      <c r="A35" s="648"/>
      <c r="B35" s="648"/>
      <c r="C35" s="648"/>
      <c r="D35" s="648"/>
      <c r="E35" s="648"/>
      <c r="F35" s="648"/>
      <c r="G35" s="648"/>
      <c r="H35" s="648"/>
      <c r="I35" s="648"/>
      <c r="J35" s="648"/>
      <c r="K35" s="648"/>
      <c r="L35" s="648"/>
    </row>
    <row r="36" spans="1:14" ht="14.1" customHeight="1">
      <c r="A36" s="648"/>
      <c r="B36" s="648"/>
      <c r="C36" s="648"/>
      <c r="D36" s="648"/>
      <c r="E36" s="648"/>
      <c r="F36" s="648"/>
      <c r="G36" s="648"/>
      <c r="H36" s="648"/>
      <c r="I36" s="648"/>
      <c r="J36" s="648"/>
      <c r="K36" s="648"/>
      <c r="L36" s="648"/>
    </row>
    <row r="37" spans="1:14" ht="12" customHeight="1">
      <c r="A37" s="1"/>
      <c r="B37" s="1"/>
      <c r="C37" s="1"/>
      <c r="D37" s="1"/>
      <c r="E37" s="1"/>
      <c r="F37" s="1"/>
      <c r="G37" s="1"/>
      <c r="H37" s="1"/>
      <c r="I37" s="1"/>
      <c r="J37" s="1"/>
      <c r="K37" s="1"/>
      <c r="L37" s="1"/>
    </row>
    <row r="38" spans="1:14" ht="18.75" customHeight="1">
      <c r="A38" s="621" t="s">
        <v>199</v>
      </c>
      <c r="B38" s="621"/>
      <c r="C38" s="621"/>
      <c r="D38" s="621"/>
      <c r="E38" s="621"/>
      <c r="F38" s="621"/>
      <c r="G38" s="621"/>
      <c r="H38" s="621"/>
      <c r="I38" s="621"/>
      <c r="J38" s="621"/>
      <c r="K38" s="621"/>
      <c r="L38" s="621"/>
    </row>
    <row r="39" spans="1:14" ht="14.25" customHeight="1">
      <c r="A39" s="180" t="s">
        <v>200</v>
      </c>
      <c r="B39" s="210"/>
      <c r="C39" s="438" t="str">
        <f>IF('願書2枚目_App. Page_2'!C11="","",'願書2枚目_App. Page_2'!C11)</f>
        <v/>
      </c>
      <c r="D39" s="439"/>
      <c r="E39" s="439"/>
      <c r="F39" s="439"/>
      <c r="G39" s="439"/>
      <c r="H39" s="440"/>
      <c r="I39" s="180" t="s">
        <v>201</v>
      </c>
      <c r="J39" s="210"/>
      <c r="K39" s="639" t="str">
        <f>IF('願書2枚目_App. Page_2'!I11="","",'願書2枚目_App. Page_2'!I11)</f>
        <v/>
      </c>
      <c r="L39" s="640"/>
    </row>
    <row r="40" spans="1:14" ht="14.25" customHeight="1">
      <c r="A40" s="210"/>
      <c r="B40" s="210"/>
      <c r="C40" s="441"/>
      <c r="D40" s="442"/>
      <c r="E40" s="442"/>
      <c r="F40" s="442"/>
      <c r="G40" s="442"/>
      <c r="H40" s="443"/>
      <c r="I40" s="210"/>
      <c r="J40" s="210"/>
      <c r="K40" s="640"/>
      <c r="L40" s="640"/>
      <c r="N40" s="38">
        <v>0</v>
      </c>
    </row>
    <row r="41" spans="1:14" ht="14.25" customHeight="1">
      <c r="A41" s="180" t="s">
        <v>202</v>
      </c>
      <c r="B41" s="210"/>
      <c r="C41" s="438" t="str">
        <f>IF('願書2枚目_App. Page_2'!C12="","",'願書2枚目_App. Page_2'!C12)</f>
        <v/>
      </c>
      <c r="D41" s="439"/>
      <c r="E41" s="439"/>
      <c r="F41" s="439"/>
      <c r="G41" s="439"/>
      <c r="H41" s="440"/>
      <c r="I41" s="180" t="s">
        <v>203</v>
      </c>
      <c r="J41" s="210"/>
      <c r="K41" s="438" t="str">
        <f>IF('願書2枚目_App. Page_2'!I12="","",'願書2枚目_App. Page_2'!I12)</f>
        <v/>
      </c>
      <c r="L41" s="440"/>
    </row>
    <row r="42" spans="1:14" ht="14.25" customHeight="1">
      <c r="A42" s="210"/>
      <c r="B42" s="210"/>
      <c r="C42" s="441"/>
      <c r="D42" s="442"/>
      <c r="E42" s="442"/>
      <c r="F42" s="442"/>
      <c r="G42" s="442"/>
      <c r="H42" s="443"/>
      <c r="I42" s="210"/>
      <c r="J42" s="210"/>
      <c r="K42" s="441"/>
      <c r="L42" s="443"/>
    </row>
    <row r="43" spans="1:14" ht="14.25">
      <c r="A43" s="1"/>
      <c r="B43" s="1"/>
      <c r="C43" s="1"/>
      <c r="D43" s="1"/>
      <c r="E43" s="1"/>
      <c r="F43" s="1"/>
      <c r="G43" s="1"/>
      <c r="H43" s="1"/>
      <c r="I43" s="1"/>
      <c r="J43" s="1"/>
      <c r="K43" s="1"/>
      <c r="L43" s="1"/>
    </row>
    <row r="44" spans="1:14" ht="16.5" customHeight="1">
      <c r="A44" s="653" t="s">
        <v>204</v>
      </c>
      <c r="B44" s="654"/>
      <c r="C44" s="654"/>
      <c r="D44" s="654"/>
      <c r="E44" s="654"/>
      <c r="F44" s="654"/>
      <c r="G44" s="654"/>
      <c r="H44" s="654"/>
      <c r="I44" s="654"/>
      <c r="J44" s="657"/>
      <c r="K44" s="657"/>
      <c r="L44" s="5"/>
    </row>
    <row r="45" spans="1:14" ht="16.5" customHeight="1" thickBot="1">
      <c r="A45" s="655" t="s">
        <v>205</v>
      </c>
      <c r="B45" s="655"/>
      <c r="C45" s="655"/>
      <c r="D45" s="655"/>
      <c r="E45" s="655"/>
      <c r="F45" s="655"/>
      <c r="G45" s="655"/>
      <c r="H45" s="655"/>
      <c r="I45" s="655"/>
      <c r="J45" s="658"/>
      <c r="K45" s="658"/>
      <c r="L45" s="5"/>
    </row>
    <row r="46" spans="1:14" ht="12" customHeight="1" thickTop="1">
      <c r="A46" s="1"/>
      <c r="B46" s="1"/>
      <c r="C46" s="1"/>
      <c r="D46" s="1"/>
      <c r="E46" s="1"/>
      <c r="F46" s="1"/>
      <c r="G46" s="1"/>
      <c r="H46" s="1"/>
      <c r="I46" s="1"/>
      <c r="J46" s="1"/>
      <c r="K46" s="1"/>
      <c r="L46" s="1"/>
    </row>
    <row r="47" spans="1:14" ht="15.75">
      <c r="A47" s="656" t="s">
        <v>206</v>
      </c>
      <c r="B47" s="621"/>
      <c r="C47" s="621"/>
      <c r="D47" s="621"/>
      <c r="E47" s="621"/>
      <c r="F47" s="621"/>
      <c r="G47" s="621"/>
      <c r="H47" s="621"/>
      <c r="I47" s="621" t="s">
        <v>174</v>
      </c>
      <c r="J47" s="621"/>
      <c r="K47" s="621"/>
      <c r="L47" s="621"/>
    </row>
    <row r="48" spans="1:14" ht="14.25" customHeight="1">
      <c r="A48" s="649"/>
      <c r="B48" s="649"/>
      <c r="C48" s="649"/>
      <c r="D48" s="649"/>
      <c r="E48" s="649"/>
      <c r="F48" s="649"/>
      <c r="G48" s="649"/>
      <c r="H48" s="1"/>
      <c r="I48" s="651" t="s">
        <v>207</v>
      </c>
      <c r="J48" s="651"/>
      <c r="K48" s="651"/>
      <c r="L48" s="651"/>
    </row>
    <row r="49" spans="1:12" ht="15" customHeight="1">
      <c r="A49" s="649"/>
      <c r="B49" s="649"/>
      <c r="C49" s="649"/>
      <c r="D49" s="649"/>
      <c r="E49" s="649"/>
      <c r="F49" s="649"/>
      <c r="G49" s="649"/>
      <c r="H49" s="1"/>
      <c r="I49" s="651"/>
      <c r="J49" s="651"/>
      <c r="K49" s="651"/>
      <c r="L49" s="651"/>
    </row>
    <row r="50" spans="1:12" ht="15" customHeight="1" thickBot="1">
      <c r="A50" s="650"/>
      <c r="B50" s="650"/>
      <c r="C50" s="650"/>
      <c r="D50" s="650"/>
      <c r="E50" s="650"/>
      <c r="F50" s="650"/>
      <c r="G50" s="650"/>
      <c r="H50" s="1"/>
      <c r="I50" s="652"/>
      <c r="J50" s="652"/>
      <c r="K50" s="652"/>
      <c r="L50" s="652"/>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L3QXoApeKKgocJrCpXrKYqP6lcqaU4X2d1DT70c0yx9p1KGDIcuPfqNLHo2wVKEmKVfvR0Dg0qudiBW6anYIrw==" saltValue="KysNJ89a+FSYU5ogS53I2g==" spinCount="100000" sheet="1" formatCells="0"/>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27</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790575</xdr:rowOff>
              </from>
              <to>
                <xdr:col>10</xdr:col>
                <xdr:colOff>390525</xdr:colOff>
                <xdr:row>24</xdr:row>
                <xdr:rowOff>28575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75"/>
  <cols>
    <col min="1" max="1" width="21.875" style="5" customWidth="1"/>
    <col min="2" max="2" width="6.75" style="5" customWidth="1"/>
    <col min="3" max="3" width="13.75" style="5" customWidth="1"/>
    <col min="4" max="7" width="5.25" style="5" customWidth="1"/>
    <col min="8" max="8" width="12.75" style="5" customWidth="1"/>
    <col min="9" max="9" width="8.125" style="5" customWidth="1"/>
    <col min="10" max="10" width="21" style="5" customWidth="1"/>
    <col min="11" max="11" width="3.375" style="5" customWidth="1"/>
    <col min="12" max="16384" width="9" style="5"/>
  </cols>
  <sheetData>
    <row r="1" spans="1:12">
      <c r="A1" s="659" t="s">
        <v>208</v>
      </c>
      <c r="B1" s="620"/>
      <c r="C1" s="620"/>
      <c r="D1" s="620"/>
      <c r="E1" s="620"/>
      <c r="F1" s="620"/>
      <c r="G1" s="620"/>
      <c r="H1" s="620"/>
      <c r="I1" s="620"/>
      <c r="J1" s="620"/>
    </row>
    <row r="2" spans="1:12">
      <c r="A2" s="620"/>
      <c r="B2" s="620"/>
      <c r="C2" s="620"/>
      <c r="D2" s="620"/>
      <c r="E2" s="620"/>
      <c r="F2" s="620"/>
      <c r="G2" s="620"/>
      <c r="H2" s="620"/>
      <c r="I2" s="620"/>
      <c r="J2" s="620"/>
    </row>
    <row r="3" spans="1:12">
      <c r="A3" s="620"/>
      <c r="B3" s="620"/>
      <c r="C3" s="620"/>
      <c r="D3" s="620"/>
      <c r="E3" s="620"/>
      <c r="F3" s="620"/>
      <c r="G3" s="620"/>
      <c r="H3" s="620"/>
      <c r="I3" s="620"/>
      <c r="J3" s="620"/>
    </row>
    <row r="4" spans="1:12">
      <c r="A4" s="620"/>
      <c r="B4" s="620"/>
      <c r="C4" s="620"/>
      <c r="D4" s="620"/>
      <c r="E4" s="620"/>
      <c r="F4" s="620"/>
      <c r="G4" s="620"/>
      <c r="H4" s="620"/>
      <c r="I4" s="620"/>
      <c r="J4" s="620"/>
    </row>
    <row r="5" spans="1:12" ht="18.75" customHeight="1">
      <c r="A5" s="660" t="s">
        <v>209</v>
      </c>
      <c r="B5" s="660"/>
      <c r="C5" s="660"/>
      <c r="D5" s="660"/>
      <c r="E5" s="660"/>
      <c r="F5" s="660"/>
      <c r="G5" s="660"/>
      <c r="H5" s="660"/>
      <c r="I5" s="660"/>
      <c r="J5" s="660"/>
    </row>
    <row r="6" spans="1:12" ht="18.75" customHeight="1">
      <c r="A6" s="660"/>
      <c r="B6" s="660"/>
      <c r="C6" s="660"/>
      <c r="D6" s="660"/>
      <c r="E6" s="660"/>
      <c r="F6" s="660"/>
      <c r="G6" s="660"/>
      <c r="H6" s="660"/>
      <c r="I6" s="660"/>
      <c r="J6" s="660"/>
    </row>
    <row r="7" spans="1:12" ht="18.75" customHeight="1">
      <c r="A7" s="660"/>
      <c r="B7" s="660"/>
      <c r="C7" s="660"/>
      <c r="D7" s="660"/>
      <c r="E7" s="660"/>
      <c r="F7" s="660"/>
      <c r="G7" s="660"/>
      <c r="H7" s="660"/>
      <c r="I7" s="660"/>
      <c r="J7" s="660"/>
    </row>
    <row r="8" spans="1:12">
      <c r="A8" s="1"/>
      <c r="B8" s="1"/>
      <c r="C8" s="1"/>
      <c r="D8" s="1"/>
      <c r="E8" s="1"/>
      <c r="F8" s="1"/>
      <c r="G8" s="1"/>
      <c r="H8" s="1"/>
      <c r="I8" s="1"/>
      <c r="J8" s="1"/>
    </row>
    <row r="9" spans="1:12" ht="48" customHeight="1">
      <c r="A9" s="661" t="s">
        <v>210</v>
      </c>
      <c r="B9" s="661"/>
      <c r="C9" s="661"/>
      <c r="D9" s="662"/>
      <c r="E9" s="663"/>
      <c r="F9" s="663"/>
      <c r="G9" s="663"/>
      <c r="H9" s="663"/>
      <c r="I9" s="663"/>
      <c r="J9" s="664"/>
    </row>
    <row r="10" spans="1:12" ht="48" customHeight="1">
      <c r="A10" s="661" t="s">
        <v>211</v>
      </c>
      <c r="B10" s="661"/>
      <c r="C10" s="661"/>
      <c r="D10" s="665"/>
      <c r="E10" s="665"/>
      <c r="F10" s="665"/>
      <c r="G10" s="665"/>
      <c r="H10" s="666" t="s">
        <v>212</v>
      </c>
      <c r="I10" s="667"/>
      <c r="J10" s="668"/>
    </row>
    <row r="11" spans="1:12" ht="52.5" customHeight="1">
      <c r="A11" s="669" t="s">
        <v>213</v>
      </c>
      <c r="B11" s="670"/>
      <c r="C11" s="671"/>
      <c r="D11" s="665"/>
      <c r="E11" s="665"/>
      <c r="F11" s="665"/>
      <c r="G11" s="665"/>
      <c r="H11" s="672" t="s">
        <v>214</v>
      </c>
      <c r="I11" s="673"/>
      <c r="J11" s="674"/>
    </row>
    <row r="12" spans="1:12" ht="48" customHeight="1">
      <c r="A12" s="661" t="s">
        <v>215</v>
      </c>
      <c r="B12" s="661"/>
      <c r="C12" s="661"/>
      <c r="D12" s="665"/>
      <c r="E12" s="665"/>
      <c r="F12" s="665"/>
      <c r="G12" s="665"/>
      <c r="H12" s="675" t="s">
        <v>216</v>
      </c>
      <c r="I12" s="676"/>
      <c r="J12" s="677"/>
    </row>
    <row r="13" spans="1:12" ht="48" customHeight="1">
      <c r="A13" s="678" t="s">
        <v>217</v>
      </c>
      <c r="B13" s="679"/>
      <c r="C13" s="679"/>
      <c r="D13" s="679"/>
      <c r="E13" s="679"/>
      <c r="F13" s="679"/>
      <c r="G13" s="679"/>
      <c r="H13" s="679"/>
      <c r="I13" s="679"/>
      <c r="J13" s="680"/>
    </row>
    <row r="14" spans="1:12" ht="45.2" customHeight="1">
      <c r="A14" s="34" t="s">
        <v>218</v>
      </c>
      <c r="B14" s="681"/>
      <c r="C14" s="681"/>
      <c r="D14" s="682" t="s">
        <v>219</v>
      </c>
      <c r="E14" s="683"/>
      <c r="F14" s="683"/>
      <c r="G14" s="684"/>
      <c r="H14" s="685" t="s">
        <v>220</v>
      </c>
      <c r="I14" s="686"/>
      <c r="J14" s="687"/>
    </row>
    <row r="15" spans="1:12" ht="51.95" customHeight="1">
      <c r="A15" s="34" t="s">
        <v>221</v>
      </c>
      <c r="B15" s="681"/>
      <c r="C15" s="681"/>
      <c r="D15" s="688" t="s">
        <v>219</v>
      </c>
      <c r="E15" s="681"/>
      <c r="F15" s="681"/>
      <c r="G15" s="681"/>
      <c r="H15" s="689" t="s">
        <v>222</v>
      </c>
      <c r="I15" s="690"/>
      <c r="J15" s="691"/>
      <c r="L15" s="49"/>
    </row>
    <row r="16" spans="1:12" ht="43.5" customHeight="1">
      <c r="A16" s="34" t="s">
        <v>223</v>
      </c>
      <c r="B16" s="681"/>
      <c r="C16" s="681"/>
      <c r="D16" s="688" t="s">
        <v>219</v>
      </c>
      <c r="E16" s="681"/>
      <c r="F16" s="681"/>
      <c r="G16" s="681"/>
      <c r="H16" s="689" t="s">
        <v>224</v>
      </c>
      <c r="I16" s="692"/>
      <c r="J16" s="693"/>
    </row>
    <row r="17" spans="1:10" ht="45.2" customHeight="1">
      <c r="A17" s="27" t="s">
        <v>225</v>
      </c>
      <c r="B17" s="681"/>
      <c r="C17" s="681"/>
      <c r="D17" s="688" t="s">
        <v>219</v>
      </c>
      <c r="E17" s="681"/>
      <c r="F17" s="681"/>
      <c r="G17" s="681"/>
      <c r="H17" s="672" t="s">
        <v>226</v>
      </c>
      <c r="I17" s="673"/>
      <c r="J17" s="674"/>
    </row>
    <row r="18" spans="1:10" ht="45.2" customHeight="1">
      <c r="A18" s="27" t="s">
        <v>227</v>
      </c>
      <c r="B18" s="681"/>
      <c r="C18" s="681"/>
      <c r="D18" s="688" t="s">
        <v>219</v>
      </c>
      <c r="E18" s="681"/>
      <c r="F18" s="681"/>
      <c r="G18" s="681"/>
      <c r="H18" s="694"/>
      <c r="I18" s="694"/>
      <c r="J18" s="694"/>
    </row>
    <row r="19" spans="1:10" ht="45.2" customHeight="1">
      <c r="A19" s="27" t="s">
        <v>228</v>
      </c>
      <c r="B19" s="681"/>
      <c r="C19" s="681"/>
      <c r="D19" s="688" t="s">
        <v>219</v>
      </c>
      <c r="E19" s="681"/>
      <c r="F19" s="681"/>
      <c r="G19" s="681"/>
      <c r="H19" s="672" t="s">
        <v>220</v>
      </c>
      <c r="I19" s="673"/>
      <c r="J19" s="674"/>
    </row>
    <row r="20" spans="1:10" ht="48" customHeight="1">
      <c r="A20" s="699" t="s">
        <v>229</v>
      </c>
      <c r="B20" s="700"/>
      <c r="C20" s="701"/>
      <c r="D20" s="702" t="s">
        <v>230</v>
      </c>
      <c r="E20" s="703"/>
      <c r="F20" s="703"/>
      <c r="G20" s="703"/>
      <c r="H20" s="703"/>
      <c r="I20" s="703"/>
      <c r="J20" s="704"/>
    </row>
    <row r="21" spans="1:10" ht="45.75" customHeight="1">
      <c r="A21" s="705" t="s">
        <v>231</v>
      </c>
      <c r="B21" s="706"/>
      <c r="C21" s="707"/>
      <c r="D21" s="708"/>
      <c r="E21" s="708"/>
      <c r="F21" s="708"/>
      <c r="G21" s="708"/>
      <c r="H21" s="666" t="s">
        <v>232</v>
      </c>
      <c r="I21" s="709"/>
      <c r="J21" s="710"/>
    </row>
    <row r="22" spans="1:10" ht="58.5" customHeight="1">
      <c r="A22" s="711" t="s">
        <v>233</v>
      </c>
      <c r="B22" s="712"/>
      <c r="C22" s="712"/>
      <c r="D22" s="712"/>
      <c r="E22" s="712"/>
      <c r="F22" s="712"/>
      <c r="G22" s="712"/>
      <c r="H22" s="712"/>
      <c r="I22" s="712"/>
      <c r="J22" s="713"/>
    </row>
    <row r="23" spans="1:10" ht="10.5" customHeight="1">
      <c r="A23" s="50"/>
      <c r="B23" s="51"/>
      <c r="C23" s="51"/>
      <c r="D23" s="51"/>
      <c r="E23" s="51"/>
      <c r="F23" s="51"/>
      <c r="G23" s="51"/>
      <c r="H23" s="51"/>
      <c r="I23" s="51"/>
      <c r="J23" s="51"/>
    </row>
    <row r="24" spans="1:10" ht="15.95" customHeight="1">
      <c r="A24" s="637" t="s">
        <v>234</v>
      </c>
      <c r="B24" s="637"/>
      <c r="C24" s="637"/>
      <c r="D24" s="637"/>
      <c r="E24" s="637"/>
      <c r="F24" s="637"/>
      <c r="G24" s="637"/>
      <c r="H24" s="637"/>
      <c r="I24" s="637"/>
      <c r="J24" s="637"/>
    </row>
    <row r="25" spans="1:10" ht="14.25" customHeight="1">
      <c r="A25" s="695"/>
      <c r="B25" s="695"/>
      <c r="C25" s="695"/>
      <c r="D25" s="695"/>
      <c r="E25" s="695"/>
      <c r="F25" s="695"/>
      <c r="G25" s="1"/>
      <c r="H25" s="697" t="s">
        <v>235</v>
      </c>
      <c r="I25" s="697"/>
      <c r="J25" s="697"/>
    </row>
    <row r="26" spans="1:10" ht="15" customHeight="1">
      <c r="A26" s="695"/>
      <c r="B26" s="695"/>
      <c r="C26" s="695"/>
      <c r="D26" s="695"/>
      <c r="E26" s="695"/>
      <c r="F26" s="695"/>
      <c r="G26" s="1"/>
      <c r="H26" s="697"/>
      <c r="I26" s="697"/>
      <c r="J26" s="697"/>
    </row>
    <row r="27" spans="1:10" ht="15" customHeight="1" thickBot="1">
      <c r="A27" s="696"/>
      <c r="B27" s="696"/>
      <c r="C27" s="696"/>
      <c r="D27" s="696"/>
      <c r="E27" s="696"/>
      <c r="F27" s="696"/>
      <c r="G27" s="1"/>
      <c r="H27" s="698"/>
      <c r="I27" s="698"/>
      <c r="J27" s="698"/>
    </row>
    <row r="28" spans="1:10" ht="16.5"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79" r:id="rId4" name="OptionButton28">
          <controlPr defaultSize="0" autoLine="0" r:id="rId5">
            <anchor moveWithCells="1">
              <from>
                <xdr:col>7</xdr:col>
                <xdr:colOff>85725</xdr:colOff>
                <xdr:row>13</xdr:row>
                <xdr:rowOff>219075</xdr:rowOff>
              </from>
              <to>
                <xdr:col>8</xdr:col>
                <xdr:colOff>28575</xdr:colOff>
                <xdr:row>13</xdr:row>
                <xdr:rowOff>428625</xdr:rowOff>
              </to>
            </anchor>
          </controlPr>
        </control>
      </mc:Choice>
      <mc:Fallback>
        <control shapeId="48179" r:id="rId4" name="OptionButton28"/>
      </mc:Fallback>
    </mc:AlternateContent>
    <mc:AlternateContent xmlns:mc="http://schemas.openxmlformats.org/markup-compatibility/2006">
      <mc:Choice Requires="x14">
        <control shapeId="48158" r:id="rId6" name="CheckBox17">
          <controlPr defaultSize="0" autoLine="0" autoPict="0" r:id="rId7">
            <anchor moveWithCells="1">
              <from>
                <xdr:col>9</xdr:col>
                <xdr:colOff>619125</xdr:colOff>
                <xdr:row>14</xdr:row>
                <xdr:rowOff>200025</xdr:rowOff>
              </from>
              <to>
                <xdr:col>12</xdr:col>
                <xdr:colOff>133350</xdr:colOff>
                <xdr:row>14</xdr:row>
                <xdr:rowOff>428625</xdr:rowOff>
              </to>
            </anchor>
          </controlPr>
        </control>
      </mc:Choice>
      <mc:Fallback>
        <control shapeId="48158" r:id="rId6" name="CheckBox17"/>
      </mc:Fallback>
    </mc:AlternateContent>
    <mc:AlternateContent xmlns:mc="http://schemas.openxmlformats.org/markup-compatibility/2006">
      <mc:Choice Requires="x14">
        <control shapeId="48157" r:id="rId8" name="CheckBox15">
          <controlPr defaultSize="0" autoLine="0" autoPict="0" r:id="rId9">
            <anchor moveWithCells="1">
              <from>
                <xdr:col>7</xdr:col>
                <xdr:colOff>657225</xdr:colOff>
                <xdr:row>14</xdr:row>
                <xdr:rowOff>200025</xdr:rowOff>
              </from>
              <to>
                <xdr:col>9</xdr:col>
                <xdr:colOff>962025</xdr:colOff>
                <xdr:row>14</xdr:row>
                <xdr:rowOff>419100</xdr:rowOff>
              </to>
            </anchor>
          </controlPr>
        </control>
      </mc:Choice>
      <mc:Fallback>
        <control shapeId="48157" r:id="rId8" name="CheckBox15"/>
      </mc:Fallback>
    </mc:AlternateContent>
    <mc:AlternateContent xmlns:mc="http://schemas.openxmlformats.org/markup-compatibility/2006">
      <mc:Choice Requires="x14">
        <control shapeId="48170" r:id="rId10" name="CheckBox27">
          <controlPr defaultSize="0" autoLine="0" autoPict="0" r:id="rId11">
            <anchor moveWithCells="1">
              <from>
                <xdr:col>8</xdr:col>
                <xdr:colOff>104775</xdr:colOff>
                <xdr:row>19</xdr:row>
                <xdr:rowOff>295275</xdr:rowOff>
              </from>
              <to>
                <xdr:col>9</xdr:col>
                <xdr:colOff>457200</xdr:colOff>
                <xdr:row>19</xdr:row>
                <xdr:rowOff>523875</xdr:rowOff>
              </to>
            </anchor>
          </controlPr>
        </control>
      </mc:Choice>
      <mc:Fallback>
        <control shapeId="48170" r:id="rId10" name="CheckBox27"/>
      </mc:Fallback>
    </mc:AlternateContent>
    <mc:AlternateContent xmlns:mc="http://schemas.openxmlformats.org/markup-compatibility/2006">
      <mc:Choice Requires="x14">
        <control shapeId="48178" r:id="rId12" name="OptionButton27">
          <controlPr defaultSize="0" autoLine="0" autoPict="0" r:id="rId13">
            <anchor moveWithCells="1">
              <from>
                <xdr:col>9</xdr:col>
                <xdr:colOff>352425</xdr:colOff>
                <xdr:row>18</xdr:row>
                <xdr:rowOff>190500</xdr:rowOff>
              </from>
              <to>
                <xdr:col>10</xdr:col>
                <xdr:colOff>152400</xdr:colOff>
                <xdr:row>18</xdr:row>
                <xdr:rowOff>400050</xdr:rowOff>
              </to>
            </anchor>
          </controlPr>
        </control>
      </mc:Choice>
      <mc:Fallback>
        <control shapeId="48178" r:id="rId12" name="OptionButton27"/>
      </mc:Fallback>
    </mc:AlternateContent>
    <mc:AlternateContent xmlns:mc="http://schemas.openxmlformats.org/markup-compatibility/2006">
      <mc:Choice Requires="x14">
        <control shapeId="48176" r:id="rId14" name="OptionButton25">
          <controlPr defaultSize="0" autoLine="0" autoPict="0" r:id="rId15">
            <anchor moveWithCells="1">
              <from>
                <xdr:col>9</xdr:col>
                <xdr:colOff>352425</xdr:colOff>
                <xdr:row>13</xdr:row>
                <xdr:rowOff>219075</xdr:rowOff>
              </from>
              <to>
                <xdr:col>10</xdr:col>
                <xdr:colOff>190500</xdr:colOff>
                <xdr:row>13</xdr:row>
                <xdr:rowOff>428625</xdr:rowOff>
              </to>
            </anchor>
          </controlPr>
        </control>
      </mc:Choice>
      <mc:Fallback>
        <control shapeId="48176" r:id="rId14" name="OptionButton25"/>
      </mc:Fallback>
    </mc:AlternateContent>
    <mc:AlternateContent xmlns:mc="http://schemas.openxmlformats.org/markup-compatibility/2006">
      <mc:Choice Requires="x14">
        <control shapeId="48177" r:id="rId16" name="OptionButton26">
          <controlPr defaultSize="0" autoLine="0" autoPict="0" r:id="rId17">
            <anchor moveWithCells="1">
              <from>
                <xdr:col>7</xdr:col>
                <xdr:colOff>657225</xdr:colOff>
                <xdr:row>18</xdr:row>
                <xdr:rowOff>190500</xdr:rowOff>
              </from>
              <to>
                <xdr:col>9</xdr:col>
                <xdr:colOff>180975</xdr:colOff>
                <xdr:row>18</xdr:row>
                <xdr:rowOff>400050</xdr:rowOff>
              </to>
            </anchor>
          </controlPr>
        </control>
      </mc:Choice>
      <mc:Fallback>
        <control shapeId="48177" r:id="rId16" name="OptionButton26"/>
      </mc:Fallback>
    </mc:AlternateContent>
    <mc:AlternateContent xmlns:mc="http://schemas.openxmlformats.org/markup-compatibility/2006">
      <mc:Choice Requires="x14">
        <control shapeId="48174" r:id="rId18" name="CheckBox3">
          <controlPr defaultSize="0" autoLine="0" autoPict="0" r:id="rId19">
            <anchor moveWithCells="1">
              <from>
                <xdr:col>9</xdr:col>
                <xdr:colOff>1200150</xdr:colOff>
                <xdr:row>10</xdr:row>
                <xdr:rowOff>180975</xdr:rowOff>
              </from>
              <to>
                <xdr:col>11</xdr:col>
                <xdr:colOff>323850</xdr:colOff>
                <xdr:row>10</xdr:row>
                <xdr:rowOff>409575</xdr:rowOff>
              </to>
            </anchor>
          </controlPr>
        </control>
      </mc:Choice>
      <mc:Fallback>
        <control shapeId="48174" r:id="rId18" name="CheckBox3"/>
      </mc:Fallback>
    </mc:AlternateContent>
    <mc:AlternateContent xmlns:mc="http://schemas.openxmlformats.org/markup-compatibility/2006">
      <mc:Choice Requires="x14">
        <control shapeId="48173" r:id="rId20" name="CheckBox2">
          <controlPr defaultSize="0" autoLine="0" autoPict="0" r:id="rId21">
            <anchor moveWithCells="1">
              <from>
                <xdr:col>9</xdr:col>
                <xdr:colOff>200025</xdr:colOff>
                <xdr:row>10</xdr:row>
                <xdr:rowOff>171450</xdr:rowOff>
              </from>
              <to>
                <xdr:col>9</xdr:col>
                <xdr:colOff>1038225</xdr:colOff>
                <xdr:row>10</xdr:row>
                <xdr:rowOff>409575</xdr:rowOff>
              </to>
            </anchor>
          </controlPr>
        </control>
      </mc:Choice>
      <mc:Fallback>
        <control shapeId="48173" r:id="rId20" name="CheckBox2"/>
      </mc:Fallback>
    </mc:AlternateContent>
    <mc:AlternateContent xmlns:mc="http://schemas.openxmlformats.org/markup-compatibility/2006">
      <mc:Choice Requires="x14">
        <control shapeId="48175" r:id="rId22" name="CheckBox4">
          <controlPr defaultSize="0" autoLine="0" autoPict="0" r:id="rId23">
            <anchor moveWithCells="1">
              <from>
                <xdr:col>7</xdr:col>
                <xdr:colOff>657225</xdr:colOff>
                <xdr:row>10</xdr:row>
                <xdr:rowOff>400050</xdr:rowOff>
              </from>
              <to>
                <xdr:col>9</xdr:col>
                <xdr:colOff>161925</xdr:colOff>
                <xdr:row>10</xdr:row>
                <xdr:rowOff>628650</xdr:rowOff>
              </to>
            </anchor>
          </controlPr>
        </control>
      </mc:Choice>
      <mc:Fallback>
        <control shapeId="48175" r:id="rId22" name="CheckBox4"/>
      </mc:Fallback>
    </mc:AlternateContent>
    <mc:AlternateContent xmlns:mc="http://schemas.openxmlformats.org/markup-compatibility/2006">
      <mc:Choice Requires="x14">
        <control shapeId="48172" r:id="rId24" name="CheckBox1">
          <controlPr defaultSize="0" autoLine="0" autoPict="0" r:id="rId25">
            <anchor moveWithCells="1">
              <from>
                <xdr:col>7</xdr:col>
                <xdr:colOff>657225</xdr:colOff>
                <xdr:row>10</xdr:row>
                <xdr:rowOff>180975</xdr:rowOff>
              </from>
              <to>
                <xdr:col>9</xdr:col>
                <xdr:colOff>171450</xdr:colOff>
                <xdr:row>10</xdr:row>
                <xdr:rowOff>400050</xdr:rowOff>
              </to>
            </anchor>
          </controlPr>
        </control>
      </mc:Choice>
      <mc:Fallback>
        <control shapeId="48172" r:id="rId24" name="CheckBox1"/>
      </mc:Fallback>
    </mc:AlternateContent>
    <mc:AlternateContent xmlns:mc="http://schemas.openxmlformats.org/markup-compatibility/2006">
      <mc:Choice Requires="x14">
        <control shapeId="48171" r:id="rId26" name="CheckBox28">
          <controlPr defaultSize="0" autoLine="0" autoPict="0" r:id="rId27">
            <anchor moveWithCells="1">
              <from>
                <xdr:col>9</xdr:col>
                <xdr:colOff>495300</xdr:colOff>
                <xdr:row>19</xdr:row>
                <xdr:rowOff>295275</xdr:rowOff>
              </from>
              <to>
                <xdr:col>10</xdr:col>
                <xdr:colOff>9525</xdr:colOff>
                <xdr:row>19</xdr:row>
                <xdr:rowOff>523875</xdr:rowOff>
              </to>
            </anchor>
          </controlPr>
        </control>
      </mc:Choice>
      <mc:Fallback>
        <control shapeId="48171" r:id="rId26" name="CheckBox28"/>
      </mc:Fallback>
    </mc:AlternateContent>
    <mc:AlternateContent xmlns:mc="http://schemas.openxmlformats.org/markup-compatibility/2006">
      <mc:Choice Requires="x14">
        <control shapeId="48169" r:id="rId28" name="CheckBox26">
          <controlPr defaultSize="0" autoLine="0" autoPict="0" r:id="rId29">
            <anchor moveWithCells="1">
              <from>
                <xdr:col>7</xdr:col>
                <xdr:colOff>9525</xdr:colOff>
                <xdr:row>19</xdr:row>
                <xdr:rowOff>295275</xdr:rowOff>
              </from>
              <to>
                <xdr:col>8</xdr:col>
                <xdr:colOff>66675</xdr:colOff>
                <xdr:row>19</xdr:row>
                <xdr:rowOff>523875</xdr:rowOff>
              </to>
            </anchor>
          </controlPr>
        </control>
      </mc:Choice>
      <mc:Fallback>
        <control shapeId="48169" r:id="rId28" name="CheckBox26"/>
      </mc:Fallback>
    </mc:AlternateContent>
    <mc:AlternateContent xmlns:mc="http://schemas.openxmlformats.org/markup-compatibility/2006">
      <mc:Choice Requires="x14">
        <control shapeId="48168" r:id="rId30" name="CheckBox25">
          <controlPr defaultSize="0" autoLine="0" autoPict="0" r:id="rId31">
            <anchor moveWithCells="1">
              <from>
                <xdr:col>4</xdr:col>
                <xdr:colOff>114300</xdr:colOff>
                <xdr:row>19</xdr:row>
                <xdr:rowOff>295275</xdr:rowOff>
              </from>
              <to>
                <xdr:col>6</xdr:col>
                <xdr:colOff>323850</xdr:colOff>
                <xdr:row>19</xdr:row>
                <xdr:rowOff>523875</xdr:rowOff>
              </to>
            </anchor>
          </controlPr>
        </control>
      </mc:Choice>
      <mc:Fallback>
        <control shapeId="48168" r:id="rId30" name="CheckBox25"/>
      </mc:Fallback>
    </mc:AlternateContent>
    <mc:AlternateContent xmlns:mc="http://schemas.openxmlformats.org/markup-compatibility/2006">
      <mc:Choice Requires="x14">
        <control shapeId="48167" r:id="rId32" name="CheckBox24">
          <controlPr defaultSize="0" autoLine="0" autoPict="0" r:id="rId33">
            <anchor moveWithCells="1">
              <from>
                <xdr:col>10</xdr:col>
                <xdr:colOff>38100</xdr:colOff>
                <xdr:row>19</xdr:row>
                <xdr:rowOff>66675</xdr:rowOff>
              </from>
              <to>
                <xdr:col>12</xdr:col>
                <xdr:colOff>114300</xdr:colOff>
                <xdr:row>19</xdr:row>
                <xdr:rowOff>285750</xdr:rowOff>
              </to>
            </anchor>
          </controlPr>
        </control>
      </mc:Choice>
      <mc:Fallback>
        <control shapeId="48167" r:id="rId32" name="CheckBox24"/>
      </mc:Fallback>
    </mc:AlternateContent>
    <mc:AlternateContent xmlns:mc="http://schemas.openxmlformats.org/markup-compatibility/2006">
      <mc:Choice Requires="x14">
        <control shapeId="48166" r:id="rId34" name="CheckBox23">
          <controlPr defaultSize="0" autoLine="0" autoPict="0" r:id="rId35">
            <anchor moveWithCells="1">
              <from>
                <xdr:col>9</xdr:col>
                <xdr:colOff>495300</xdr:colOff>
                <xdr:row>19</xdr:row>
                <xdr:rowOff>66675</xdr:rowOff>
              </from>
              <to>
                <xdr:col>9</xdr:col>
                <xdr:colOff>1400175</xdr:colOff>
                <xdr:row>19</xdr:row>
                <xdr:rowOff>285750</xdr:rowOff>
              </to>
            </anchor>
          </controlPr>
        </control>
      </mc:Choice>
      <mc:Fallback>
        <control shapeId="48166" r:id="rId34" name="CheckBox23"/>
      </mc:Fallback>
    </mc:AlternateContent>
    <mc:AlternateContent xmlns:mc="http://schemas.openxmlformats.org/markup-compatibility/2006">
      <mc:Choice Requires="x14">
        <control shapeId="48165" r:id="rId36" name="CheckBox19">
          <controlPr defaultSize="0" autoLine="0" autoPict="0" r:id="rId37">
            <anchor moveWithCells="1">
              <from>
                <xdr:col>8</xdr:col>
                <xdr:colOff>104775</xdr:colOff>
                <xdr:row>19</xdr:row>
                <xdr:rowOff>66675</xdr:rowOff>
              </from>
              <to>
                <xdr:col>9</xdr:col>
                <xdr:colOff>457200</xdr:colOff>
                <xdr:row>19</xdr:row>
                <xdr:rowOff>285750</xdr:rowOff>
              </to>
            </anchor>
          </controlPr>
        </control>
      </mc:Choice>
      <mc:Fallback>
        <control shapeId="48165" r:id="rId36" name="CheckBox19"/>
      </mc:Fallback>
    </mc:AlternateContent>
    <mc:AlternateContent xmlns:mc="http://schemas.openxmlformats.org/markup-compatibility/2006">
      <mc:Choice Requires="x14">
        <control shapeId="48164" r:id="rId38" name="CheckBox16">
          <controlPr defaultSize="0" autoLine="0" autoPict="0" r:id="rId39">
            <anchor moveWithCells="1">
              <from>
                <xdr:col>7</xdr:col>
                <xdr:colOff>9525</xdr:colOff>
                <xdr:row>19</xdr:row>
                <xdr:rowOff>66675</xdr:rowOff>
              </from>
              <to>
                <xdr:col>8</xdr:col>
                <xdr:colOff>66675</xdr:colOff>
                <xdr:row>19</xdr:row>
                <xdr:rowOff>285750</xdr:rowOff>
              </to>
            </anchor>
          </controlPr>
        </control>
      </mc:Choice>
      <mc:Fallback>
        <control shapeId="48164" r:id="rId38" name="CheckBox16"/>
      </mc:Fallback>
    </mc:AlternateContent>
    <mc:AlternateContent xmlns:mc="http://schemas.openxmlformats.org/markup-compatibility/2006">
      <mc:Choice Requires="x14">
        <control shapeId="48163" r:id="rId40" name="CheckBox14">
          <controlPr defaultSize="0" autoLine="0" autoPict="0" r:id="rId41">
            <anchor moveWithCells="1">
              <from>
                <xdr:col>4</xdr:col>
                <xdr:colOff>114300</xdr:colOff>
                <xdr:row>19</xdr:row>
                <xdr:rowOff>66675</xdr:rowOff>
              </from>
              <to>
                <xdr:col>6</xdr:col>
                <xdr:colOff>314325</xdr:colOff>
                <xdr:row>19</xdr:row>
                <xdr:rowOff>285750</xdr:rowOff>
              </to>
            </anchor>
          </controlPr>
        </control>
      </mc:Choice>
      <mc:Fallback>
        <control shapeId="48163" r:id="rId40" name="CheckBox14"/>
      </mc:Fallback>
    </mc:AlternateContent>
    <mc:AlternateContent xmlns:mc="http://schemas.openxmlformats.org/markup-compatibility/2006">
      <mc:Choice Requires="x14">
        <control shapeId="48162" r:id="rId42" name="CheckBox22">
          <controlPr defaultSize="0" autoLine="0" autoPict="0" r:id="rId43">
            <anchor moveWithCells="1">
              <from>
                <xdr:col>9</xdr:col>
                <xdr:colOff>1295400</xdr:colOff>
                <xdr:row>14</xdr:row>
                <xdr:rowOff>19050</xdr:rowOff>
              </from>
              <to>
                <xdr:col>12</xdr:col>
                <xdr:colOff>142875</xdr:colOff>
                <xdr:row>14</xdr:row>
                <xdr:rowOff>247650</xdr:rowOff>
              </to>
            </anchor>
          </controlPr>
        </control>
      </mc:Choice>
      <mc:Fallback>
        <control shapeId="48162" r:id="rId42" name="CheckBox22"/>
      </mc:Fallback>
    </mc:AlternateContent>
    <mc:AlternateContent xmlns:mc="http://schemas.openxmlformats.org/markup-compatibility/2006">
      <mc:Choice Requires="x14">
        <control shapeId="48161" r:id="rId44" name="CheckBox21">
          <controlPr defaultSize="0" autoLine="0" autoPict="0" r:id="rId45">
            <anchor moveWithCells="1">
              <from>
                <xdr:col>9</xdr:col>
                <xdr:colOff>352425</xdr:colOff>
                <xdr:row>14</xdr:row>
                <xdr:rowOff>19050</xdr:rowOff>
              </from>
              <to>
                <xdr:col>9</xdr:col>
                <xdr:colOff>1257300</xdr:colOff>
                <xdr:row>14</xdr:row>
                <xdr:rowOff>247650</xdr:rowOff>
              </to>
            </anchor>
          </controlPr>
        </control>
      </mc:Choice>
      <mc:Fallback>
        <control shapeId="48161" r:id="rId44" name="CheckBox21"/>
      </mc:Fallback>
    </mc:AlternateContent>
    <mc:AlternateContent xmlns:mc="http://schemas.openxmlformats.org/markup-compatibility/2006">
      <mc:Choice Requires="x14">
        <control shapeId="48160" r:id="rId46" name="CheckBox20">
          <controlPr defaultSize="0" autoLine="0" autoPict="0" r:id="rId47">
            <anchor moveWithCells="1">
              <from>
                <xdr:col>7</xdr:col>
                <xdr:colOff>657225</xdr:colOff>
                <xdr:row>14</xdr:row>
                <xdr:rowOff>19050</xdr:rowOff>
              </from>
              <to>
                <xdr:col>9</xdr:col>
                <xdr:colOff>171450</xdr:colOff>
                <xdr:row>14</xdr:row>
                <xdr:rowOff>247650</xdr:rowOff>
              </to>
            </anchor>
          </controlPr>
        </control>
      </mc:Choice>
      <mc:Fallback>
        <control shapeId="48160" r:id="rId46" name="CheckBox20"/>
      </mc:Fallback>
    </mc:AlternateContent>
    <mc:AlternateContent xmlns:mc="http://schemas.openxmlformats.org/markup-compatibility/2006">
      <mc:Choice Requires="x14">
        <control shapeId="48156" r:id="rId48" name="CheckBox13">
          <controlPr defaultSize="0" autoLine="0" autoPict="0" r:id="rId49">
            <anchor moveWithCells="1">
              <from>
                <xdr:col>7</xdr:col>
                <xdr:colOff>657225</xdr:colOff>
                <xdr:row>15</xdr:row>
                <xdr:rowOff>209550</xdr:rowOff>
              </from>
              <to>
                <xdr:col>9</xdr:col>
                <xdr:colOff>161925</xdr:colOff>
                <xdr:row>15</xdr:row>
                <xdr:rowOff>438150</xdr:rowOff>
              </to>
            </anchor>
          </controlPr>
        </control>
      </mc:Choice>
      <mc:Fallback>
        <control shapeId="48156" r:id="rId48" name="CheckBox13"/>
      </mc:Fallback>
    </mc:AlternateContent>
    <mc:AlternateContent xmlns:mc="http://schemas.openxmlformats.org/markup-compatibility/2006">
      <mc:Choice Requires="x14">
        <control shapeId="48155" r:id="rId50" name="CheckBox12">
          <controlPr defaultSize="0" autoLine="0" autoPict="0" r:id="rId51">
            <anchor moveWithCells="1">
              <from>
                <xdr:col>9</xdr:col>
                <xdr:colOff>1009650</xdr:colOff>
                <xdr:row>15</xdr:row>
                <xdr:rowOff>19050</xdr:rowOff>
              </from>
              <to>
                <xdr:col>12</xdr:col>
                <xdr:colOff>114300</xdr:colOff>
                <xdr:row>15</xdr:row>
                <xdr:rowOff>247650</xdr:rowOff>
              </to>
            </anchor>
          </controlPr>
        </control>
      </mc:Choice>
      <mc:Fallback>
        <control shapeId="48155" r:id="rId50" name="CheckBox12"/>
      </mc:Fallback>
    </mc:AlternateContent>
    <mc:AlternateContent xmlns:mc="http://schemas.openxmlformats.org/markup-compatibility/2006">
      <mc:Choice Requires="x14">
        <control shapeId="48154" r:id="rId52" name="CheckBox11">
          <controlPr defaultSize="0" autoLine="0" autoPict="0" r:id="rId53">
            <anchor moveWithCells="1">
              <from>
                <xdr:col>9</xdr:col>
                <xdr:colOff>38100</xdr:colOff>
                <xdr:row>15</xdr:row>
                <xdr:rowOff>19050</xdr:rowOff>
              </from>
              <to>
                <xdr:col>9</xdr:col>
                <xdr:colOff>942975</xdr:colOff>
                <xdr:row>15</xdr:row>
                <xdr:rowOff>247650</xdr:rowOff>
              </to>
            </anchor>
          </controlPr>
        </control>
      </mc:Choice>
      <mc:Fallback>
        <control shapeId="48154" r:id="rId52" name="CheckBox11"/>
      </mc:Fallback>
    </mc:AlternateContent>
    <mc:AlternateContent xmlns:mc="http://schemas.openxmlformats.org/markup-compatibility/2006">
      <mc:Choice Requires="x14">
        <control shapeId="48153" r:id="rId54" name="CheckBox10">
          <controlPr defaultSize="0" autoLine="0" autoPict="0" r:id="rId55">
            <anchor moveWithCells="1">
              <from>
                <xdr:col>7</xdr:col>
                <xdr:colOff>657225</xdr:colOff>
                <xdr:row>15</xdr:row>
                <xdr:rowOff>19050</xdr:rowOff>
              </from>
              <to>
                <xdr:col>9</xdr:col>
                <xdr:colOff>171450</xdr:colOff>
                <xdr:row>15</xdr:row>
                <xdr:rowOff>247650</xdr:rowOff>
              </to>
            </anchor>
          </controlPr>
        </control>
      </mc:Choice>
      <mc:Fallback>
        <control shapeId="48153" r:id="rId54" name="CheckBox10"/>
      </mc:Fallback>
    </mc:AlternateContent>
    <mc:AlternateContent xmlns:mc="http://schemas.openxmlformats.org/markup-compatibility/2006">
      <mc:Choice Requires="x14">
        <control shapeId="48152" r:id="rId56" name="OptionButton23">
          <controlPr defaultSize="0" autoLine="0" autoPict="0" r:id="rId57">
            <anchor moveWithCells="1">
              <from>
                <xdr:col>6</xdr:col>
                <xdr:colOff>161925</xdr:colOff>
                <xdr:row>20</xdr:row>
                <xdr:rowOff>142875</xdr:rowOff>
              </from>
              <to>
                <xdr:col>7</xdr:col>
                <xdr:colOff>419100</xdr:colOff>
                <xdr:row>20</xdr:row>
                <xdr:rowOff>476250</xdr:rowOff>
              </to>
            </anchor>
          </controlPr>
        </control>
      </mc:Choice>
      <mc:Fallback>
        <control shapeId="48152" r:id="rId56" name="OptionButton23"/>
      </mc:Fallback>
    </mc:AlternateContent>
    <mc:AlternateContent xmlns:mc="http://schemas.openxmlformats.org/markup-compatibility/2006">
      <mc:Choice Requires="x14">
        <control shapeId="48151" r:id="rId58" name="OptionButton22">
          <controlPr defaultSize="0" autoLine="0" autoPict="0" r:id="rId59">
            <anchor moveWithCells="1">
              <from>
                <xdr:col>4</xdr:col>
                <xdr:colOff>200025</xdr:colOff>
                <xdr:row>20</xdr:row>
                <xdr:rowOff>142875</xdr:rowOff>
              </from>
              <to>
                <xdr:col>6</xdr:col>
                <xdr:colOff>114300</xdr:colOff>
                <xdr:row>20</xdr:row>
                <xdr:rowOff>476250</xdr:rowOff>
              </to>
            </anchor>
          </controlPr>
        </control>
      </mc:Choice>
      <mc:Fallback>
        <control shapeId="48151" r:id="rId58" name="OptionButton22"/>
      </mc:Fallback>
    </mc:AlternateContent>
    <mc:AlternateContent xmlns:mc="http://schemas.openxmlformats.org/markup-compatibility/2006">
      <mc:Choice Requires="x14">
        <control shapeId="48150" r:id="rId60" name="OptionButton21">
          <controlPr defaultSize="0" autoLine="0" autoPict="0" r:id="rId61">
            <anchor moveWithCells="1">
              <from>
                <xdr:col>2</xdr:col>
                <xdr:colOff>571500</xdr:colOff>
                <xdr:row>18</xdr:row>
                <xdr:rowOff>133350</xdr:rowOff>
              </from>
              <to>
                <xdr:col>3</xdr:col>
                <xdr:colOff>266700</xdr:colOff>
                <xdr:row>18</xdr:row>
                <xdr:rowOff>457200</xdr:rowOff>
              </to>
            </anchor>
          </controlPr>
        </control>
      </mc:Choice>
      <mc:Fallback>
        <control shapeId="48150" r:id="rId60" name="OptionButton21"/>
      </mc:Fallback>
    </mc:AlternateContent>
    <mc:AlternateContent xmlns:mc="http://schemas.openxmlformats.org/markup-compatibility/2006">
      <mc:Choice Requires="x14">
        <control shapeId="48149" r:id="rId62" name="OptionButton20">
          <controlPr defaultSize="0" autoLine="0" autoPict="0" r:id="rId63">
            <anchor moveWithCells="1">
              <from>
                <xdr:col>1</xdr:col>
                <xdr:colOff>352425</xdr:colOff>
                <xdr:row>18</xdr:row>
                <xdr:rowOff>133350</xdr:rowOff>
              </from>
              <to>
                <xdr:col>2</xdr:col>
                <xdr:colOff>523875</xdr:colOff>
                <xdr:row>18</xdr:row>
                <xdr:rowOff>457200</xdr:rowOff>
              </to>
            </anchor>
          </controlPr>
        </control>
      </mc:Choice>
      <mc:Fallback>
        <control shapeId="48149" r:id="rId62" name="OptionButton20"/>
      </mc:Fallback>
    </mc:AlternateContent>
    <mc:AlternateContent xmlns:mc="http://schemas.openxmlformats.org/markup-compatibility/2006">
      <mc:Choice Requires="x14">
        <control shapeId="48148" r:id="rId64" name="OptionButton19">
          <controlPr defaultSize="0" autoLine="0" autoPict="0" r:id="rId65">
            <anchor moveWithCells="1">
              <from>
                <xdr:col>2</xdr:col>
                <xdr:colOff>571500</xdr:colOff>
                <xdr:row>17</xdr:row>
                <xdr:rowOff>123825</xdr:rowOff>
              </from>
              <to>
                <xdr:col>3</xdr:col>
                <xdr:colOff>266700</xdr:colOff>
                <xdr:row>17</xdr:row>
                <xdr:rowOff>447675</xdr:rowOff>
              </to>
            </anchor>
          </controlPr>
        </control>
      </mc:Choice>
      <mc:Fallback>
        <control shapeId="48148" r:id="rId64" name="OptionButton19"/>
      </mc:Fallback>
    </mc:AlternateContent>
    <mc:AlternateContent xmlns:mc="http://schemas.openxmlformats.org/markup-compatibility/2006">
      <mc:Choice Requires="x14">
        <control shapeId="48147" r:id="rId66" name="OptionButton18">
          <controlPr defaultSize="0" autoLine="0" autoPict="0" r:id="rId67">
            <anchor moveWithCells="1">
              <from>
                <xdr:col>1</xdr:col>
                <xdr:colOff>352425</xdr:colOff>
                <xdr:row>17</xdr:row>
                <xdr:rowOff>123825</xdr:rowOff>
              </from>
              <to>
                <xdr:col>2</xdr:col>
                <xdr:colOff>523875</xdr:colOff>
                <xdr:row>17</xdr:row>
                <xdr:rowOff>447675</xdr:rowOff>
              </to>
            </anchor>
          </controlPr>
        </control>
      </mc:Choice>
      <mc:Fallback>
        <control shapeId="48147" r:id="rId66" name="OptionButton18"/>
      </mc:Fallback>
    </mc:AlternateContent>
    <mc:AlternateContent xmlns:mc="http://schemas.openxmlformats.org/markup-compatibility/2006">
      <mc:Choice Requires="x14">
        <control shapeId="48146" r:id="rId68" name="OptionButton17">
          <controlPr defaultSize="0" autoLine="0" autoPict="0" r:id="rId69">
            <anchor moveWithCells="1">
              <from>
                <xdr:col>2</xdr:col>
                <xdr:colOff>571500</xdr:colOff>
                <xdr:row>16</xdr:row>
                <xdr:rowOff>114300</xdr:rowOff>
              </from>
              <to>
                <xdr:col>3</xdr:col>
                <xdr:colOff>266700</xdr:colOff>
                <xdr:row>16</xdr:row>
                <xdr:rowOff>438150</xdr:rowOff>
              </to>
            </anchor>
          </controlPr>
        </control>
      </mc:Choice>
      <mc:Fallback>
        <control shapeId="48146" r:id="rId68" name="OptionButton17"/>
      </mc:Fallback>
    </mc:AlternateContent>
    <mc:AlternateContent xmlns:mc="http://schemas.openxmlformats.org/markup-compatibility/2006">
      <mc:Choice Requires="x14">
        <control shapeId="48145" r:id="rId70" name="OptionButton16">
          <controlPr defaultSize="0" autoLine="0" autoPict="0" r:id="rId71">
            <anchor moveWithCells="1">
              <from>
                <xdr:col>1</xdr:col>
                <xdr:colOff>352425</xdr:colOff>
                <xdr:row>16</xdr:row>
                <xdr:rowOff>114300</xdr:rowOff>
              </from>
              <to>
                <xdr:col>2</xdr:col>
                <xdr:colOff>523875</xdr:colOff>
                <xdr:row>16</xdr:row>
                <xdr:rowOff>438150</xdr:rowOff>
              </to>
            </anchor>
          </controlPr>
        </control>
      </mc:Choice>
      <mc:Fallback>
        <control shapeId="48145" r:id="rId70" name="OptionButton16"/>
      </mc:Fallback>
    </mc:AlternateContent>
    <mc:AlternateContent xmlns:mc="http://schemas.openxmlformats.org/markup-compatibility/2006">
      <mc:Choice Requires="x14">
        <control shapeId="48144" r:id="rId72" name="OptionButton15">
          <controlPr defaultSize="0" autoLine="0" autoPict="0" r:id="rId73">
            <anchor moveWithCells="1">
              <from>
                <xdr:col>2</xdr:col>
                <xdr:colOff>571500</xdr:colOff>
                <xdr:row>15</xdr:row>
                <xdr:rowOff>85725</xdr:rowOff>
              </from>
              <to>
                <xdr:col>3</xdr:col>
                <xdr:colOff>266700</xdr:colOff>
                <xdr:row>15</xdr:row>
                <xdr:rowOff>419100</xdr:rowOff>
              </to>
            </anchor>
          </controlPr>
        </control>
      </mc:Choice>
      <mc:Fallback>
        <control shapeId="48144" r:id="rId72" name="OptionButton15"/>
      </mc:Fallback>
    </mc:AlternateContent>
    <mc:AlternateContent xmlns:mc="http://schemas.openxmlformats.org/markup-compatibility/2006">
      <mc:Choice Requires="x14">
        <control shapeId="48143" r:id="rId74" name="OptionButton14">
          <controlPr defaultSize="0" autoLine="0" autoPict="0" r:id="rId75">
            <anchor moveWithCells="1">
              <from>
                <xdr:col>1</xdr:col>
                <xdr:colOff>352425</xdr:colOff>
                <xdr:row>15</xdr:row>
                <xdr:rowOff>85725</xdr:rowOff>
              </from>
              <to>
                <xdr:col>2</xdr:col>
                <xdr:colOff>523875</xdr:colOff>
                <xdr:row>15</xdr:row>
                <xdr:rowOff>419100</xdr:rowOff>
              </to>
            </anchor>
          </controlPr>
        </control>
      </mc:Choice>
      <mc:Fallback>
        <control shapeId="48143" r:id="rId74" name="OptionButton14"/>
      </mc:Fallback>
    </mc:AlternateContent>
    <mc:AlternateContent xmlns:mc="http://schemas.openxmlformats.org/markup-compatibility/2006">
      <mc:Choice Requires="x14">
        <control shapeId="48142" r:id="rId76" name="OptionButton13">
          <controlPr defaultSize="0" autoLine="0" autoPict="0" r:id="rId77">
            <anchor moveWithCells="1">
              <from>
                <xdr:col>2</xdr:col>
                <xdr:colOff>571500</xdr:colOff>
                <xdr:row>14</xdr:row>
                <xdr:rowOff>171450</xdr:rowOff>
              </from>
              <to>
                <xdr:col>3</xdr:col>
                <xdr:colOff>266700</xdr:colOff>
                <xdr:row>14</xdr:row>
                <xdr:rowOff>495300</xdr:rowOff>
              </to>
            </anchor>
          </controlPr>
        </control>
      </mc:Choice>
      <mc:Fallback>
        <control shapeId="48142" r:id="rId76" name="OptionButton13"/>
      </mc:Fallback>
    </mc:AlternateContent>
    <mc:AlternateContent xmlns:mc="http://schemas.openxmlformats.org/markup-compatibility/2006">
      <mc:Choice Requires="x14">
        <control shapeId="48141" r:id="rId78" name="OptionButton12">
          <controlPr defaultSize="0" autoLine="0" autoPict="0" r:id="rId79">
            <anchor moveWithCells="1">
              <from>
                <xdr:col>1</xdr:col>
                <xdr:colOff>352425</xdr:colOff>
                <xdr:row>14</xdr:row>
                <xdr:rowOff>171450</xdr:rowOff>
              </from>
              <to>
                <xdr:col>2</xdr:col>
                <xdr:colOff>523875</xdr:colOff>
                <xdr:row>14</xdr:row>
                <xdr:rowOff>495300</xdr:rowOff>
              </to>
            </anchor>
          </controlPr>
        </control>
      </mc:Choice>
      <mc:Fallback>
        <control shapeId="48141" r:id="rId78" name="OptionButton12"/>
      </mc:Fallback>
    </mc:AlternateContent>
    <mc:AlternateContent xmlns:mc="http://schemas.openxmlformats.org/markup-compatibility/2006">
      <mc:Choice Requires="x14">
        <control shapeId="48140" r:id="rId80" name="OptionButton11">
          <controlPr defaultSize="0" autoLine="0" autoPict="0" r:id="rId81">
            <anchor moveWithCells="1">
              <from>
                <xdr:col>2</xdr:col>
                <xdr:colOff>571500</xdr:colOff>
                <xdr:row>13</xdr:row>
                <xdr:rowOff>161925</xdr:rowOff>
              </from>
              <to>
                <xdr:col>3</xdr:col>
                <xdr:colOff>266700</xdr:colOff>
                <xdr:row>13</xdr:row>
                <xdr:rowOff>485775</xdr:rowOff>
              </to>
            </anchor>
          </controlPr>
        </control>
      </mc:Choice>
      <mc:Fallback>
        <control shapeId="48140" r:id="rId80" name="OptionButton11"/>
      </mc:Fallback>
    </mc:AlternateContent>
    <mc:AlternateContent xmlns:mc="http://schemas.openxmlformats.org/markup-compatibility/2006">
      <mc:Choice Requires="x14">
        <control shapeId="48139" r:id="rId82" name="OptionButton10">
          <controlPr defaultSize="0" autoLine="0" autoPict="0" r:id="rId83">
            <anchor moveWithCells="1">
              <from>
                <xdr:col>1</xdr:col>
                <xdr:colOff>352425</xdr:colOff>
                <xdr:row>13</xdr:row>
                <xdr:rowOff>161925</xdr:rowOff>
              </from>
              <to>
                <xdr:col>2</xdr:col>
                <xdr:colOff>523875</xdr:colOff>
                <xdr:row>13</xdr:row>
                <xdr:rowOff>485775</xdr:rowOff>
              </to>
            </anchor>
          </controlPr>
        </control>
      </mc:Choice>
      <mc:Fallback>
        <control shapeId="48139" r:id="rId82" name="OptionButton10"/>
      </mc:Fallback>
    </mc:AlternateContent>
    <mc:AlternateContent xmlns:mc="http://schemas.openxmlformats.org/markup-compatibility/2006">
      <mc:Choice Requires="x14">
        <control shapeId="48138" r:id="rId84" name="OptionButton9">
          <controlPr defaultSize="0" autoLine="0" autoPict="0" r:id="rId85">
            <anchor moveWithCells="1">
              <from>
                <xdr:col>6</xdr:col>
                <xdr:colOff>209550</xdr:colOff>
                <xdr:row>11</xdr:row>
                <xdr:rowOff>142875</xdr:rowOff>
              </from>
              <to>
                <xdr:col>7</xdr:col>
                <xdr:colOff>581025</xdr:colOff>
                <xdr:row>11</xdr:row>
                <xdr:rowOff>466725</xdr:rowOff>
              </to>
            </anchor>
          </controlPr>
        </control>
      </mc:Choice>
      <mc:Fallback>
        <control shapeId="48138" r:id="rId84" name="OptionButton9"/>
      </mc:Fallback>
    </mc:AlternateContent>
    <mc:AlternateContent xmlns:mc="http://schemas.openxmlformats.org/markup-compatibility/2006">
      <mc:Choice Requires="x14">
        <control shapeId="48137" r:id="rId86" name="OptionButton8">
          <controlPr defaultSize="0" autoLine="0" autoPict="0" r:id="rId87">
            <anchor moveWithCells="1">
              <from>
                <xdr:col>4</xdr:col>
                <xdr:colOff>142875</xdr:colOff>
                <xdr:row>11</xdr:row>
                <xdr:rowOff>142875</xdr:rowOff>
              </from>
              <to>
                <xdr:col>6</xdr:col>
                <xdr:colOff>161925</xdr:colOff>
                <xdr:row>11</xdr:row>
                <xdr:rowOff>466725</xdr:rowOff>
              </to>
            </anchor>
          </controlPr>
        </control>
      </mc:Choice>
      <mc:Fallback>
        <control shapeId="48137" r:id="rId86" name="OptionButton8"/>
      </mc:Fallback>
    </mc:AlternateContent>
    <mc:AlternateContent xmlns:mc="http://schemas.openxmlformats.org/markup-compatibility/2006">
      <mc:Choice Requires="x14">
        <control shapeId="48136" r:id="rId88" name="OptionButton5">
          <controlPr defaultSize="0" autoLine="0" autoPict="0" r:id="rId89">
            <anchor moveWithCells="1">
              <from>
                <xdr:col>6</xdr:col>
                <xdr:colOff>209550</xdr:colOff>
                <xdr:row>9</xdr:row>
                <xdr:rowOff>171450</xdr:rowOff>
              </from>
              <to>
                <xdr:col>7</xdr:col>
                <xdr:colOff>581025</xdr:colOff>
                <xdr:row>9</xdr:row>
                <xdr:rowOff>504825</xdr:rowOff>
              </to>
            </anchor>
          </controlPr>
        </control>
      </mc:Choice>
      <mc:Fallback>
        <control shapeId="48136" r:id="rId88" name="OptionButton5"/>
      </mc:Fallback>
    </mc:AlternateContent>
    <mc:AlternateContent xmlns:mc="http://schemas.openxmlformats.org/markup-compatibility/2006">
      <mc:Choice Requires="x14">
        <control shapeId="48135" r:id="rId90" name="OptionButton1">
          <controlPr defaultSize="0" autoLine="0" autoPict="0" r:id="rId91">
            <anchor moveWithCells="1">
              <from>
                <xdr:col>4</xdr:col>
                <xdr:colOff>142875</xdr:colOff>
                <xdr:row>9</xdr:row>
                <xdr:rowOff>171450</xdr:rowOff>
              </from>
              <to>
                <xdr:col>6</xdr:col>
                <xdr:colOff>161925</xdr:colOff>
                <xdr:row>9</xdr:row>
                <xdr:rowOff>504825</xdr:rowOff>
              </to>
            </anchor>
          </controlPr>
        </control>
      </mc:Choice>
      <mc:Fallback>
        <control shapeId="48135" r:id="rId90" name="OptionButton1"/>
      </mc:Fallback>
    </mc:AlternateContent>
    <mc:AlternateContent xmlns:mc="http://schemas.openxmlformats.org/markup-compatibility/2006">
      <mc:Choice Requires="x14">
        <control shapeId="48134" r:id="rId92" name="OptionButton7">
          <controlPr defaultSize="0" autoLine="0" autoPict="0" r:id="rId93">
            <anchor moveWithCells="1">
              <from>
                <xdr:col>6</xdr:col>
                <xdr:colOff>209550</xdr:colOff>
                <xdr:row>10</xdr:row>
                <xdr:rowOff>180975</xdr:rowOff>
              </from>
              <to>
                <xdr:col>7</xdr:col>
                <xdr:colOff>581025</xdr:colOff>
                <xdr:row>10</xdr:row>
                <xdr:rowOff>514350</xdr:rowOff>
              </to>
            </anchor>
          </controlPr>
        </control>
      </mc:Choice>
      <mc:Fallback>
        <control shapeId="48134" r:id="rId92" name="OptionButton7"/>
      </mc:Fallback>
    </mc:AlternateContent>
    <mc:AlternateContent xmlns:mc="http://schemas.openxmlformats.org/markup-compatibility/2006">
      <mc:Choice Requires="x14">
        <control shapeId="48133" r:id="rId94" name="OptionButton6">
          <controlPr defaultSize="0" autoLine="0" autoPict="0" r:id="rId95">
            <anchor moveWithCells="1">
              <from>
                <xdr:col>4</xdr:col>
                <xdr:colOff>142875</xdr:colOff>
                <xdr:row>10</xdr:row>
                <xdr:rowOff>180975</xdr:rowOff>
              </from>
              <to>
                <xdr:col>6</xdr:col>
                <xdr:colOff>161925</xdr:colOff>
                <xdr:row>10</xdr:row>
                <xdr:rowOff>514350</xdr:rowOff>
              </to>
            </anchor>
          </controlPr>
        </control>
      </mc:Choice>
      <mc:Fallback>
        <control shapeId="48133" r:id="rId94" name="OptionButton6"/>
      </mc:Fallback>
    </mc:AlternateContent>
    <mc:AlternateContent xmlns:mc="http://schemas.openxmlformats.org/markup-compatibility/2006">
      <mc:Choice Requires="x14">
        <control shapeId="48132" r:id="rId96" name="OptionButton4">
          <controlPr defaultSize="0" autoLine="0" autoPict="0" r:id="rId97">
            <anchor moveWithCells="1">
              <from>
                <xdr:col>9</xdr:col>
                <xdr:colOff>1266825</xdr:colOff>
                <xdr:row>8</xdr:row>
                <xdr:rowOff>161925</xdr:rowOff>
              </from>
              <to>
                <xdr:col>12</xdr:col>
                <xdr:colOff>123825</xdr:colOff>
                <xdr:row>8</xdr:row>
                <xdr:rowOff>495300</xdr:rowOff>
              </to>
            </anchor>
          </controlPr>
        </control>
      </mc:Choice>
      <mc:Fallback>
        <control shapeId="48132" r:id="rId96" name="OptionButton4"/>
      </mc:Fallback>
    </mc:AlternateContent>
    <mc:AlternateContent xmlns:mc="http://schemas.openxmlformats.org/markup-compatibility/2006">
      <mc:Choice Requires="x14">
        <control shapeId="48131" r:id="rId98" name="OptionButton3">
          <controlPr defaultSize="0" autoLine="0" autoPict="0" r:id="rId99">
            <anchor moveWithCells="1">
              <from>
                <xdr:col>9</xdr:col>
                <xdr:colOff>76200</xdr:colOff>
                <xdr:row>8</xdr:row>
                <xdr:rowOff>161925</xdr:rowOff>
              </from>
              <to>
                <xdr:col>9</xdr:col>
                <xdr:colOff>1162050</xdr:colOff>
                <xdr:row>8</xdr:row>
                <xdr:rowOff>495300</xdr:rowOff>
              </to>
            </anchor>
          </controlPr>
        </control>
      </mc:Choice>
      <mc:Fallback>
        <control shapeId="48131" r:id="rId98" name="OptionButton3"/>
      </mc:Fallback>
    </mc:AlternateContent>
    <mc:AlternateContent xmlns:mc="http://schemas.openxmlformats.org/markup-compatibility/2006">
      <mc:Choice Requires="x14">
        <control shapeId="48130" r:id="rId100" name="OptionButton2">
          <controlPr defaultSize="0" autoLine="0" autoPict="0" r:id="rId101">
            <anchor moveWithCells="1">
              <from>
                <xdr:col>7</xdr:col>
                <xdr:colOff>276225</xdr:colOff>
                <xdr:row>8</xdr:row>
                <xdr:rowOff>161925</xdr:rowOff>
              </from>
              <to>
                <xdr:col>8</xdr:col>
                <xdr:colOff>504825</xdr:colOff>
                <xdr:row>8</xdr:row>
                <xdr:rowOff>495300</xdr:rowOff>
              </to>
            </anchor>
          </controlPr>
        </control>
      </mc:Choice>
      <mc:Fallback>
        <control shapeId="48130" r:id="rId100" name="OptionButton2"/>
      </mc:Fallback>
    </mc:AlternateContent>
    <mc:AlternateContent xmlns:mc="http://schemas.openxmlformats.org/markup-compatibility/2006">
      <mc:Choice Requires="x14">
        <control shapeId="48129" r:id="rId102" name="大変良好">
          <controlPr defaultSize="0" autoLine="0" autoPict="0" r:id="rId103">
            <anchor moveWithCells="1">
              <from>
                <xdr:col>4</xdr:col>
                <xdr:colOff>142875</xdr:colOff>
                <xdr:row>8</xdr:row>
                <xdr:rowOff>161925</xdr:rowOff>
              </from>
              <to>
                <xdr:col>7</xdr:col>
                <xdr:colOff>171450</xdr:colOff>
                <xdr:row>8</xdr:row>
                <xdr:rowOff>495300</xdr:rowOff>
              </to>
            </anchor>
          </controlPr>
        </control>
      </mc:Choice>
      <mc:Fallback>
        <control shapeId="48129" r:id="rId102" name="大変良好"/>
      </mc:Fallback>
    </mc:AlternateContent>
    <mc:AlternateContent xmlns:mc="http://schemas.openxmlformats.org/markup-compatibility/2006">
      <mc:Choice Requires="x14">
        <control shapeId="48159" r:id="rId104" name="CheckBox18">
          <controlPr defaultSize="0" autoLine="0" autoPict="0" r:id="rId105">
            <anchor moveWithCells="1">
              <from>
                <xdr:col>7</xdr:col>
                <xdr:colOff>657225</xdr:colOff>
                <xdr:row>14</xdr:row>
                <xdr:rowOff>390525</xdr:rowOff>
              </from>
              <to>
                <xdr:col>9</xdr:col>
                <xdr:colOff>161925</xdr:colOff>
                <xdr:row>14</xdr:row>
                <xdr:rowOff>590550</xdr:rowOff>
              </to>
            </anchor>
          </controlPr>
        </control>
      </mc:Choice>
      <mc:Fallback>
        <control shapeId="48159" r:id="rId104" name="CheckBox18"/>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14"/>
      <c r="B1" s="715"/>
      <c r="C1" s="715"/>
      <c r="D1" s="715"/>
      <c r="E1" s="715"/>
      <c r="F1" s="715"/>
      <c r="G1" s="715"/>
      <c r="H1" s="715"/>
      <c r="I1" s="716"/>
    </row>
    <row r="2" spans="1:9" ht="13.5" customHeight="1">
      <c r="A2" s="717"/>
      <c r="B2" s="718"/>
      <c r="C2" s="718"/>
      <c r="D2" s="718"/>
      <c r="E2" s="718"/>
      <c r="F2" s="718"/>
      <c r="G2" s="718"/>
      <c r="H2" s="718"/>
      <c r="I2" s="719"/>
    </row>
    <row r="3" spans="1:9" ht="13.5" customHeight="1">
      <c r="A3" s="717"/>
      <c r="B3" s="718"/>
      <c r="C3" s="718"/>
      <c r="D3" s="718"/>
      <c r="E3" s="718"/>
      <c r="F3" s="718"/>
      <c r="G3" s="718"/>
      <c r="H3" s="718"/>
      <c r="I3" s="719"/>
    </row>
    <row r="4" spans="1:9" ht="13.5" customHeight="1">
      <c r="A4" s="717"/>
      <c r="B4" s="718"/>
      <c r="C4" s="718"/>
      <c r="D4" s="718"/>
      <c r="E4" s="718"/>
      <c r="F4" s="718"/>
      <c r="G4" s="718"/>
      <c r="H4" s="718"/>
      <c r="I4" s="719"/>
    </row>
    <row r="5" spans="1:9" ht="13.5" customHeight="1">
      <c r="A5" s="717"/>
      <c r="B5" s="718"/>
      <c r="C5" s="718"/>
      <c r="D5" s="718"/>
      <c r="E5" s="718"/>
      <c r="F5" s="718"/>
      <c r="G5" s="718"/>
      <c r="H5" s="718"/>
      <c r="I5" s="719"/>
    </row>
    <row r="6" spans="1:9" ht="13.5" customHeight="1">
      <c r="A6" s="717"/>
      <c r="B6" s="718"/>
      <c r="C6" s="718"/>
      <c r="D6" s="718"/>
      <c r="E6" s="718"/>
      <c r="F6" s="718"/>
      <c r="G6" s="718"/>
      <c r="H6" s="718"/>
      <c r="I6" s="719"/>
    </row>
    <row r="7" spans="1:9" ht="13.5" customHeight="1">
      <c r="A7" s="717"/>
      <c r="B7" s="718"/>
      <c r="C7" s="718"/>
      <c r="D7" s="718"/>
      <c r="E7" s="718"/>
      <c r="F7" s="718"/>
      <c r="G7" s="718"/>
      <c r="H7" s="718"/>
      <c r="I7" s="719"/>
    </row>
    <row r="8" spans="1:9" ht="13.5" customHeight="1">
      <c r="A8" s="717"/>
      <c r="B8" s="718"/>
      <c r="C8" s="718"/>
      <c r="D8" s="718"/>
      <c r="E8" s="718"/>
      <c r="F8" s="718"/>
      <c r="G8" s="718"/>
      <c r="H8" s="718"/>
      <c r="I8" s="719"/>
    </row>
    <row r="9" spans="1:9" ht="13.5" customHeight="1">
      <c r="A9" s="717"/>
      <c r="B9" s="718"/>
      <c r="C9" s="718"/>
      <c r="D9" s="718"/>
      <c r="E9" s="718"/>
      <c r="F9" s="718"/>
      <c r="G9" s="718"/>
      <c r="H9" s="718"/>
      <c r="I9" s="719"/>
    </row>
    <row r="10" spans="1:9" ht="13.5" customHeight="1">
      <c r="A10" s="717"/>
      <c r="B10" s="718"/>
      <c r="C10" s="718"/>
      <c r="D10" s="718"/>
      <c r="E10" s="718"/>
      <c r="F10" s="718"/>
      <c r="G10" s="718"/>
      <c r="H10" s="718"/>
      <c r="I10" s="719"/>
    </row>
    <row r="11" spans="1:9" ht="13.5" customHeight="1">
      <c r="A11" s="717"/>
      <c r="B11" s="718"/>
      <c r="C11" s="718"/>
      <c r="D11" s="718"/>
      <c r="E11" s="718"/>
      <c r="F11" s="718"/>
      <c r="G11" s="718"/>
      <c r="H11" s="718"/>
      <c r="I11" s="719"/>
    </row>
    <row r="12" spans="1:9" ht="13.5" customHeight="1">
      <c r="A12" s="717"/>
      <c r="B12" s="718"/>
      <c r="C12" s="718"/>
      <c r="D12" s="718"/>
      <c r="E12" s="718"/>
      <c r="F12" s="718"/>
      <c r="G12" s="718"/>
      <c r="H12" s="718"/>
      <c r="I12" s="719"/>
    </row>
    <row r="13" spans="1:9" ht="13.5" customHeight="1">
      <c r="A13" s="717"/>
      <c r="B13" s="718"/>
      <c r="C13" s="718"/>
      <c r="D13" s="718"/>
      <c r="E13" s="718"/>
      <c r="F13" s="718"/>
      <c r="G13" s="718"/>
      <c r="H13" s="718"/>
      <c r="I13" s="719"/>
    </row>
    <row r="14" spans="1:9" ht="13.5" customHeight="1">
      <c r="A14" s="717"/>
      <c r="B14" s="718"/>
      <c r="C14" s="718"/>
      <c r="D14" s="718"/>
      <c r="E14" s="718"/>
      <c r="F14" s="718"/>
      <c r="G14" s="718"/>
      <c r="H14" s="718"/>
      <c r="I14" s="719"/>
    </row>
    <row r="15" spans="1:9" ht="13.5" customHeight="1">
      <c r="A15" s="717"/>
      <c r="B15" s="718"/>
      <c r="C15" s="718"/>
      <c r="D15" s="718"/>
      <c r="E15" s="718"/>
      <c r="F15" s="718"/>
      <c r="G15" s="718"/>
      <c r="H15" s="718"/>
      <c r="I15" s="719"/>
    </row>
    <row r="16" spans="1:9" ht="13.5" customHeight="1">
      <c r="A16" s="717"/>
      <c r="B16" s="718"/>
      <c r="C16" s="718"/>
      <c r="D16" s="718"/>
      <c r="E16" s="718"/>
      <c r="F16" s="718"/>
      <c r="G16" s="718"/>
      <c r="H16" s="718"/>
      <c r="I16" s="719"/>
    </row>
    <row r="17" spans="1:9" ht="13.5" customHeight="1">
      <c r="A17" s="717"/>
      <c r="B17" s="718"/>
      <c r="C17" s="718"/>
      <c r="D17" s="718"/>
      <c r="E17" s="718"/>
      <c r="F17" s="718"/>
      <c r="G17" s="718"/>
      <c r="H17" s="718"/>
      <c r="I17" s="719"/>
    </row>
    <row r="18" spans="1:9" ht="13.5" customHeight="1">
      <c r="A18" s="717"/>
      <c r="B18" s="718"/>
      <c r="C18" s="718"/>
      <c r="D18" s="718"/>
      <c r="E18" s="718"/>
      <c r="F18" s="718"/>
      <c r="G18" s="718"/>
      <c r="H18" s="718"/>
      <c r="I18" s="719"/>
    </row>
    <row r="19" spans="1:9" ht="13.5" customHeight="1">
      <c r="A19" s="717"/>
      <c r="B19" s="718"/>
      <c r="C19" s="718"/>
      <c r="D19" s="718"/>
      <c r="E19" s="718"/>
      <c r="F19" s="718"/>
      <c r="G19" s="718"/>
      <c r="H19" s="718"/>
      <c r="I19" s="719"/>
    </row>
    <row r="20" spans="1:9" ht="13.5" customHeight="1">
      <c r="A20" s="717"/>
      <c r="B20" s="718"/>
      <c r="C20" s="718"/>
      <c r="D20" s="718"/>
      <c r="E20" s="718"/>
      <c r="F20" s="718"/>
      <c r="G20" s="718"/>
      <c r="H20" s="718"/>
      <c r="I20" s="719"/>
    </row>
    <row r="21" spans="1:9" ht="13.5" customHeight="1">
      <c r="A21" s="717"/>
      <c r="B21" s="718"/>
      <c r="C21" s="718"/>
      <c r="D21" s="718"/>
      <c r="E21" s="718"/>
      <c r="F21" s="718"/>
      <c r="G21" s="718"/>
      <c r="H21" s="718"/>
      <c r="I21" s="719"/>
    </row>
    <row r="22" spans="1:9" ht="13.5" customHeight="1">
      <c r="A22" s="717"/>
      <c r="B22" s="718"/>
      <c r="C22" s="718"/>
      <c r="D22" s="718"/>
      <c r="E22" s="718"/>
      <c r="F22" s="718"/>
      <c r="G22" s="718"/>
      <c r="H22" s="718"/>
      <c r="I22" s="719"/>
    </row>
    <row r="23" spans="1:9" ht="13.5" customHeight="1">
      <c r="A23" s="717"/>
      <c r="B23" s="718"/>
      <c r="C23" s="718"/>
      <c r="D23" s="718"/>
      <c r="E23" s="718"/>
      <c r="F23" s="718"/>
      <c r="G23" s="718"/>
      <c r="H23" s="718"/>
      <c r="I23" s="719"/>
    </row>
    <row r="24" spans="1:9" ht="13.5" customHeight="1">
      <c r="A24" s="717"/>
      <c r="B24" s="718"/>
      <c r="C24" s="718"/>
      <c r="D24" s="718"/>
      <c r="E24" s="718"/>
      <c r="F24" s="718"/>
      <c r="G24" s="718"/>
      <c r="H24" s="718"/>
      <c r="I24" s="719"/>
    </row>
    <row r="25" spans="1:9" ht="13.5" customHeight="1">
      <c r="A25" s="717"/>
      <c r="B25" s="718"/>
      <c r="C25" s="718"/>
      <c r="D25" s="718"/>
      <c r="E25" s="718"/>
      <c r="F25" s="718"/>
      <c r="G25" s="718"/>
      <c r="H25" s="718"/>
      <c r="I25" s="719"/>
    </row>
    <row r="26" spans="1:9" ht="13.5" customHeight="1">
      <c r="A26" s="717"/>
      <c r="B26" s="718"/>
      <c r="C26" s="718"/>
      <c r="D26" s="718"/>
      <c r="E26" s="718"/>
      <c r="F26" s="718"/>
      <c r="G26" s="718"/>
      <c r="H26" s="718"/>
      <c r="I26" s="719"/>
    </row>
    <row r="27" spans="1:9" ht="13.5" customHeight="1">
      <c r="A27" s="717"/>
      <c r="B27" s="718"/>
      <c r="C27" s="718"/>
      <c r="D27" s="718"/>
      <c r="E27" s="718"/>
      <c r="F27" s="718"/>
      <c r="G27" s="718"/>
      <c r="H27" s="718"/>
      <c r="I27" s="719"/>
    </row>
    <row r="28" spans="1:9" ht="13.5" customHeight="1">
      <c r="A28" s="717"/>
      <c r="B28" s="718"/>
      <c r="C28" s="718"/>
      <c r="D28" s="718"/>
      <c r="E28" s="718"/>
      <c r="F28" s="718"/>
      <c r="G28" s="718"/>
      <c r="H28" s="718"/>
      <c r="I28" s="719"/>
    </row>
    <row r="29" spans="1:9" ht="13.5" customHeight="1">
      <c r="A29" s="717"/>
      <c r="B29" s="718"/>
      <c r="C29" s="718"/>
      <c r="D29" s="718"/>
      <c r="E29" s="718"/>
      <c r="F29" s="718"/>
      <c r="G29" s="718"/>
      <c r="H29" s="718"/>
      <c r="I29" s="719"/>
    </row>
    <row r="30" spans="1:9" ht="13.5" customHeight="1">
      <c r="A30" s="717"/>
      <c r="B30" s="718"/>
      <c r="C30" s="718"/>
      <c r="D30" s="718"/>
      <c r="E30" s="718"/>
      <c r="F30" s="718"/>
      <c r="G30" s="718"/>
      <c r="H30" s="718"/>
      <c r="I30" s="719"/>
    </row>
    <row r="31" spans="1:9" ht="13.5" customHeight="1">
      <c r="A31" s="717"/>
      <c r="B31" s="718"/>
      <c r="C31" s="718"/>
      <c r="D31" s="718"/>
      <c r="E31" s="718"/>
      <c r="F31" s="718"/>
      <c r="G31" s="718"/>
      <c r="H31" s="718"/>
      <c r="I31" s="719"/>
    </row>
    <row r="32" spans="1:9" ht="13.5" customHeight="1">
      <c r="A32" s="717"/>
      <c r="B32" s="718"/>
      <c r="C32" s="718"/>
      <c r="D32" s="718"/>
      <c r="E32" s="718"/>
      <c r="F32" s="718"/>
      <c r="G32" s="718"/>
      <c r="H32" s="718"/>
      <c r="I32" s="719"/>
    </row>
    <row r="33" spans="1:9" ht="13.5" customHeight="1">
      <c r="A33" s="717"/>
      <c r="B33" s="718"/>
      <c r="C33" s="718"/>
      <c r="D33" s="718"/>
      <c r="E33" s="718"/>
      <c r="F33" s="718"/>
      <c r="G33" s="718"/>
      <c r="H33" s="718"/>
      <c r="I33" s="719"/>
    </row>
    <row r="34" spans="1:9" ht="13.5" customHeight="1">
      <c r="A34" s="717"/>
      <c r="B34" s="718"/>
      <c r="C34" s="718"/>
      <c r="D34" s="718"/>
      <c r="E34" s="718"/>
      <c r="F34" s="718"/>
      <c r="G34" s="718"/>
      <c r="H34" s="718"/>
      <c r="I34" s="719"/>
    </row>
    <row r="35" spans="1:9" ht="13.5" customHeight="1">
      <c r="A35" s="717"/>
      <c r="B35" s="718"/>
      <c r="C35" s="718"/>
      <c r="D35" s="718"/>
      <c r="E35" s="718"/>
      <c r="F35" s="718"/>
      <c r="G35" s="718"/>
      <c r="H35" s="718"/>
      <c r="I35" s="719"/>
    </row>
    <row r="36" spans="1:9" ht="13.5" customHeight="1">
      <c r="A36" s="717"/>
      <c r="B36" s="718"/>
      <c r="C36" s="718"/>
      <c r="D36" s="718"/>
      <c r="E36" s="718"/>
      <c r="F36" s="718"/>
      <c r="G36" s="718"/>
      <c r="H36" s="718"/>
      <c r="I36" s="719"/>
    </row>
    <row r="37" spans="1:9" ht="13.5" customHeight="1">
      <c r="A37" s="717"/>
      <c r="B37" s="718"/>
      <c r="C37" s="718"/>
      <c r="D37" s="718"/>
      <c r="E37" s="718"/>
      <c r="F37" s="718"/>
      <c r="G37" s="718"/>
      <c r="H37" s="718"/>
      <c r="I37" s="719"/>
    </row>
    <row r="38" spans="1:9" ht="13.5" customHeight="1">
      <c r="A38" s="717"/>
      <c r="B38" s="718"/>
      <c r="C38" s="718"/>
      <c r="D38" s="718"/>
      <c r="E38" s="718"/>
      <c r="F38" s="718"/>
      <c r="G38" s="718"/>
      <c r="H38" s="718"/>
      <c r="I38" s="719"/>
    </row>
    <row r="39" spans="1:9" ht="13.5" customHeight="1">
      <c r="A39" s="717"/>
      <c r="B39" s="718"/>
      <c r="C39" s="718"/>
      <c r="D39" s="718"/>
      <c r="E39" s="718"/>
      <c r="F39" s="718"/>
      <c r="G39" s="718"/>
      <c r="H39" s="718"/>
      <c r="I39" s="719"/>
    </row>
    <row r="40" spans="1:9" ht="13.5" customHeight="1">
      <c r="A40" s="717"/>
      <c r="B40" s="718"/>
      <c r="C40" s="718"/>
      <c r="D40" s="718"/>
      <c r="E40" s="718"/>
      <c r="F40" s="718"/>
      <c r="G40" s="718"/>
      <c r="H40" s="718"/>
      <c r="I40" s="719"/>
    </row>
    <row r="41" spans="1:9" ht="13.5" customHeight="1">
      <c r="A41" s="717"/>
      <c r="B41" s="718"/>
      <c r="C41" s="718"/>
      <c r="D41" s="718"/>
      <c r="E41" s="718"/>
      <c r="F41" s="718"/>
      <c r="G41" s="718"/>
      <c r="H41" s="718"/>
      <c r="I41" s="719"/>
    </row>
    <row r="42" spans="1:9" ht="13.5" customHeight="1">
      <c r="A42" s="717"/>
      <c r="B42" s="718"/>
      <c r="C42" s="718"/>
      <c r="D42" s="718"/>
      <c r="E42" s="718"/>
      <c r="F42" s="718"/>
      <c r="G42" s="718"/>
      <c r="H42" s="718"/>
      <c r="I42" s="719"/>
    </row>
    <row r="43" spans="1:9" ht="13.5" customHeight="1">
      <c r="A43" s="717"/>
      <c r="B43" s="718"/>
      <c r="C43" s="718"/>
      <c r="D43" s="718"/>
      <c r="E43" s="718"/>
      <c r="F43" s="718"/>
      <c r="G43" s="718"/>
      <c r="H43" s="718"/>
      <c r="I43" s="719"/>
    </row>
    <row r="44" spans="1:9" ht="13.5" customHeight="1">
      <c r="A44" s="717"/>
      <c r="B44" s="718"/>
      <c r="C44" s="718"/>
      <c r="D44" s="718"/>
      <c r="E44" s="718"/>
      <c r="F44" s="718"/>
      <c r="G44" s="718"/>
      <c r="H44" s="718"/>
      <c r="I44" s="719"/>
    </row>
    <row r="45" spans="1:9" ht="13.5" customHeight="1">
      <c r="A45" s="717"/>
      <c r="B45" s="718"/>
      <c r="C45" s="718"/>
      <c r="D45" s="718"/>
      <c r="E45" s="718"/>
      <c r="F45" s="718"/>
      <c r="G45" s="718"/>
      <c r="H45" s="718"/>
      <c r="I45" s="719"/>
    </row>
    <row r="46" spans="1:9" ht="13.5" customHeight="1">
      <c r="A46" s="717"/>
      <c r="B46" s="718"/>
      <c r="C46" s="718"/>
      <c r="D46" s="718"/>
      <c r="E46" s="718"/>
      <c r="F46" s="718"/>
      <c r="G46" s="718"/>
      <c r="H46" s="718"/>
      <c r="I46" s="719"/>
    </row>
    <row r="47" spans="1:9" ht="13.5" customHeight="1">
      <c r="A47" s="717"/>
      <c r="B47" s="718"/>
      <c r="C47" s="718"/>
      <c r="D47" s="718"/>
      <c r="E47" s="718"/>
      <c r="F47" s="718"/>
      <c r="G47" s="718"/>
      <c r="H47" s="718"/>
      <c r="I47" s="719"/>
    </row>
    <row r="48" spans="1:9" ht="13.5" customHeight="1">
      <c r="A48" s="717"/>
      <c r="B48" s="718"/>
      <c r="C48" s="718"/>
      <c r="D48" s="718"/>
      <c r="E48" s="718"/>
      <c r="F48" s="718"/>
      <c r="G48" s="718"/>
      <c r="H48" s="718"/>
      <c r="I48" s="719"/>
    </row>
    <row r="49" spans="1:9" ht="13.5" customHeight="1" thickBot="1">
      <c r="A49" s="720"/>
      <c r="B49" s="721"/>
      <c r="C49" s="721"/>
      <c r="D49" s="721"/>
      <c r="E49" s="721"/>
      <c r="F49" s="721"/>
      <c r="G49" s="721"/>
      <c r="H49" s="721"/>
      <c r="I49" s="722"/>
    </row>
    <row r="51" spans="1:9" ht="15.75">
      <c r="A51" s="621" t="s">
        <v>173</v>
      </c>
      <c r="B51" s="339"/>
      <c r="C51" s="339"/>
      <c r="D51" s="653" t="s">
        <v>174</v>
      </c>
      <c r="E51" s="653"/>
      <c r="F51" s="653"/>
      <c r="G51" s="653"/>
    </row>
    <row r="52" spans="1:9" ht="15.95" customHeight="1">
      <c r="A52" s="591"/>
      <c r="B52" s="591"/>
      <c r="C52" s="591"/>
      <c r="D52" s="591"/>
      <c r="E52" s="52"/>
      <c r="F52" s="594" t="s">
        <v>236</v>
      </c>
      <c r="G52" s="594"/>
      <c r="H52" s="594"/>
      <c r="I52" s="594"/>
    </row>
    <row r="53" spans="1:9" ht="16.5" thickBot="1">
      <c r="A53" s="592"/>
      <c r="B53" s="592"/>
      <c r="C53" s="592"/>
      <c r="D53" s="592"/>
      <c r="E53" s="52"/>
      <c r="F53" s="595"/>
      <c r="G53" s="595"/>
      <c r="H53" s="595"/>
      <c r="I53" s="595"/>
    </row>
    <row r="54" spans="1:9" ht="14.25" thickTop="1"/>
  </sheetData>
  <sheetProtection algorithmName="SHA-512" hashValue="TyZdK+Y4LVTLCKzsCxeKNq3ceToJEuK5VhIlCEAIdNxdS9xeb2y+qR+z92FQdn+Xcn6AmAj0A19aO1KG96MJNg==" saltValue="FYd/80HgCV1Z//sL1TXdcg==" spinCount="100000" sheet="1" formatCells="0"/>
  <mergeCells count="5">
    <mergeCell ref="D51:G51"/>
    <mergeCell ref="A1:I49"/>
    <mergeCell ref="A51:C51"/>
    <mergeCell ref="A52:D53"/>
    <mergeCell ref="F52:I53"/>
  </mergeCells>
  <phoneticPr fontId="2"/>
  <printOptions horizontalCentered="1"/>
  <pageMargins left="0.23622047244094491" right="0.23622047244094491" top="0.74803149606299213" bottom="0.74803149606299213" header="0.31496062992125984" footer="0.31496062992125984"/>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workbookViewId="0"/>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1" max="11" width="38.375" bestFit="1" customWidth="1"/>
    <col min="13" max="13" width="64.25" bestFit="1" customWidth="1"/>
    <col min="14" max="14" width="63.875" bestFit="1" customWidth="1"/>
    <col min="15" max="15" width="43.375" customWidth="1"/>
    <col min="16" max="16" width="29.875" customWidth="1"/>
    <col min="17" max="17" width="50.375" customWidth="1"/>
    <col min="18" max="18" width="28.875" customWidth="1"/>
    <col min="19" max="19" width="23.375" customWidth="1"/>
  </cols>
  <sheetData>
    <row r="1" spans="2:15">
      <c r="B1" s="19" t="s">
        <v>237</v>
      </c>
      <c r="C1" s="19"/>
    </row>
    <row r="2" spans="2:15">
      <c r="B2" t="s">
        <v>238</v>
      </c>
      <c r="D2" t="s">
        <v>239</v>
      </c>
      <c r="F2" t="s">
        <v>240</v>
      </c>
      <c r="G2" s="28"/>
      <c r="H2" t="s">
        <v>241</v>
      </c>
      <c r="K2" t="s">
        <v>242</v>
      </c>
    </row>
    <row r="3" spans="2:15">
      <c r="B3" t="s">
        <v>243</v>
      </c>
      <c r="D3" t="s">
        <v>244</v>
      </c>
      <c r="F3" t="s">
        <v>245</v>
      </c>
      <c r="H3" t="s">
        <v>246</v>
      </c>
      <c r="K3" t="s">
        <v>247</v>
      </c>
    </row>
    <row r="4" spans="2:15" ht="39" customHeight="1">
      <c r="B4" t="s">
        <v>248</v>
      </c>
      <c r="D4" t="s">
        <v>249</v>
      </c>
      <c r="F4" t="s">
        <v>250</v>
      </c>
      <c r="H4" t="s">
        <v>251</v>
      </c>
      <c r="K4" t="s">
        <v>252</v>
      </c>
    </row>
    <row r="5" spans="2:15">
      <c r="B5" t="s">
        <v>253</v>
      </c>
      <c r="D5" t="s">
        <v>254</v>
      </c>
      <c r="F5" t="s">
        <v>255</v>
      </c>
      <c r="H5" t="s">
        <v>256</v>
      </c>
      <c r="K5" t="s">
        <v>257</v>
      </c>
    </row>
    <row r="6" spans="2:15">
      <c r="B6" t="s">
        <v>258</v>
      </c>
      <c r="D6" t="s">
        <v>259</v>
      </c>
      <c r="F6" t="s">
        <v>260</v>
      </c>
      <c r="H6" t="s">
        <v>261</v>
      </c>
      <c r="K6" t="s">
        <v>262</v>
      </c>
    </row>
    <row r="7" spans="2:15" ht="39" customHeight="1">
      <c r="B7" s="18" t="s">
        <v>263</v>
      </c>
      <c r="D7" t="s">
        <v>264</v>
      </c>
      <c r="F7" t="s">
        <v>265</v>
      </c>
      <c r="H7" t="s">
        <v>266</v>
      </c>
      <c r="K7" t="s">
        <v>267</v>
      </c>
    </row>
    <row r="8" spans="2:15">
      <c r="B8" t="s">
        <v>268</v>
      </c>
      <c r="D8" t="s">
        <v>269</v>
      </c>
      <c r="F8" t="s">
        <v>270</v>
      </c>
      <c r="H8" t="s">
        <v>271</v>
      </c>
      <c r="K8" t="s">
        <v>272</v>
      </c>
    </row>
    <row r="9" spans="2:15">
      <c r="B9" t="s">
        <v>273</v>
      </c>
      <c r="D9" t="s">
        <v>274</v>
      </c>
      <c r="F9" t="s">
        <v>275</v>
      </c>
      <c r="H9" t="s">
        <v>276</v>
      </c>
      <c r="K9" t="s">
        <v>277</v>
      </c>
    </row>
    <row r="10" spans="2:15">
      <c r="B10" t="s">
        <v>278</v>
      </c>
      <c r="D10" t="s">
        <v>279</v>
      </c>
      <c r="F10" t="s">
        <v>280</v>
      </c>
      <c r="H10" t="s">
        <v>281</v>
      </c>
      <c r="K10" t="s">
        <v>282</v>
      </c>
    </row>
    <row r="11" spans="2:15">
      <c r="B11" t="s">
        <v>283</v>
      </c>
      <c r="D11" t="s">
        <v>284</v>
      </c>
      <c r="F11" t="s">
        <v>285</v>
      </c>
      <c r="K11" t="s">
        <v>286</v>
      </c>
      <c r="M11" s="29" t="s">
        <v>287</v>
      </c>
      <c r="N11" s="29" t="s">
        <v>288</v>
      </c>
      <c r="O11" t="s">
        <v>289</v>
      </c>
    </row>
    <row r="12" spans="2:15">
      <c r="B12" t="s">
        <v>290</v>
      </c>
      <c r="D12" t="s">
        <v>291</v>
      </c>
      <c r="F12" t="s">
        <v>292</v>
      </c>
      <c r="J12" t="s">
        <v>293</v>
      </c>
      <c r="K12" t="s">
        <v>294</v>
      </c>
      <c r="M12" t="s">
        <v>667</v>
      </c>
      <c r="N12" t="s">
        <v>295</v>
      </c>
      <c r="O12" t="s">
        <v>296</v>
      </c>
    </row>
    <row r="13" spans="2:15">
      <c r="B13" t="s">
        <v>297</v>
      </c>
      <c r="F13" t="s">
        <v>298</v>
      </c>
      <c r="J13" t="s">
        <v>299</v>
      </c>
      <c r="K13" t="s">
        <v>126</v>
      </c>
      <c r="M13" t="s">
        <v>668</v>
      </c>
      <c r="N13" t="s">
        <v>300</v>
      </c>
      <c r="O13" t="s">
        <v>301</v>
      </c>
    </row>
    <row r="14" spans="2:15">
      <c r="B14" t="s">
        <v>302</v>
      </c>
      <c r="F14" t="s">
        <v>303</v>
      </c>
      <c r="H14" t="s">
        <v>296</v>
      </c>
      <c r="J14" t="s">
        <v>304</v>
      </c>
      <c r="M14" t="s">
        <v>305</v>
      </c>
      <c r="N14" t="s">
        <v>306</v>
      </c>
      <c r="O14" t="s">
        <v>307</v>
      </c>
    </row>
    <row r="15" spans="2:15">
      <c r="B15" t="s">
        <v>308</v>
      </c>
      <c r="F15" t="s">
        <v>309</v>
      </c>
      <c r="H15" t="s">
        <v>301</v>
      </c>
      <c r="J15" t="s">
        <v>310</v>
      </c>
      <c r="M15" t="s">
        <v>288</v>
      </c>
      <c r="N15" t="s">
        <v>311</v>
      </c>
      <c r="O15" t="s">
        <v>312</v>
      </c>
    </row>
    <row r="16" spans="2:15">
      <c r="B16" t="s">
        <v>313</v>
      </c>
      <c r="F16" t="s">
        <v>314</v>
      </c>
      <c r="H16" t="s">
        <v>307</v>
      </c>
      <c r="J16" t="s">
        <v>38</v>
      </c>
      <c r="M16" t="s">
        <v>315</v>
      </c>
      <c r="N16" s="29" t="s">
        <v>305</v>
      </c>
      <c r="O16" t="s">
        <v>289</v>
      </c>
    </row>
    <row r="17" spans="2:15">
      <c r="B17" t="s">
        <v>316</v>
      </c>
      <c r="F17" t="s">
        <v>317</v>
      </c>
      <c r="H17" t="s">
        <v>312</v>
      </c>
      <c r="M17" t="s">
        <v>318</v>
      </c>
      <c r="N17" t="s">
        <v>295</v>
      </c>
      <c r="O17" t="s">
        <v>296</v>
      </c>
    </row>
    <row r="18" spans="2:15">
      <c r="B18" t="s">
        <v>319</v>
      </c>
      <c r="D18" t="s">
        <v>320</v>
      </c>
      <c r="M18" t="s">
        <v>321</v>
      </c>
      <c r="N18" t="s">
        <v>300</v>
      </c>
      <c r="O18" t="s">
        <v>301</v>
      </c>
    </row>
    <row r="19" spans="2:15">
      <c r="B19" t="s">
        <v>322</v>
      </c>
      <c r="D19" t="s">
        <v>94</v>
      </c>
      <c r="M19" t="s">
        <v>323</v>
      </c>
      <c r="N19" t="s">
        <v>306</v>
      </c>
      <c r="O19" t="s">
        <v>307</v>
      </c>
    </row>
    <row r="20" spans="2:15">
      <c r="B20" t="s">
        <v>324</v>
      </c>
      <c r="D20" t="s">
        <v>95</v>
      </c>
      <c r="M20" t="s">
        <v>325</v>
      </c>
      <c r="N20" t="s">
        <v>311</v>
      </c>
      <c r="O20" t="s">
        <v>312</v>
      </c>
    </row>
    <row r="21" spans="2:15">
      <c r="B21" t="s">
        <v>326</v>
      </c>
      <c r="D21" t="s">
        <v>96</v>
      </c>
      <c r="N21" s="29" t="s">
        <v>669</v>
      </c>
      <c r="O21" t="s">
        <v>289</v>
      </c>
    </row>
    <row r="22" spans="2:15">
      <c r="B22" t="s">
        <v>327</v>
      </c>
      <c r="D22" t="s">
        <v>328</v>
      </c>
      <c r="N22" t="s">
        <v>329</v>
      </c>
      <c r="O22" t="s">
        <v>330</v>
      </c>
    </row>
    <row r="23" spans="2:15">
      <c r="B23" t="s">
        <v>331</v>
      </c>
      <c r="D23" t="s">
        <v>332</v>
      </c>
      <c r="N23" t="s">
        <v>333</v>
      </c>
      <c r="O23" t="s">
        <v>296</v>
      </c>
    </row>
    <row r="24" spans="2:15">
      <c r="B24" t="s">
        <v>334</v>
      </c>
      <c r="D24" t="s">
        <v>335</v>
      </c>
      <c r="N24" t="s">
        <v>336</v>
      </c>
      <c r="O24" t="s">
        <v>330</v>
      </c>
    </row>
    <row r="25" spans="2:15">
      <c r="B25" t="s">
        <v>337</v>
      </c>
      <c r="D25" t="s">
        <v>38</v>
      </c>
      <c r="F25" t="s">
        <v>338</v>
      </c>
      <c r="N25" t="s">
        <v>339</v>
      </c>
      <c r="O25" t="s">
        <v>296</v>
      </c>
    </row>
    <row r="26" spans="2:15">
      <c r="B26" t="s">
        <v>340</v>
      </c>
      <c r="F26" t="s">
        <v>341</v>
      </c>
      <c r="N26" t="s">
        <v>342</v>
      </c>
      <c r="O26" t="s">
        <v>330</v>
      </c>
    </row>
    <row r="27" spans="2:15">
      <c r="B27" t="s">
        <v>343</v>
      </c>
      <c r="F27" t="s">
        <v>344</v>
      </c>
      <c r="N27" t="s">
        <v>345</v>
      </c>
      <c r="O27" t="s">
        <v>296</v>
      </c>
    </row>
    <row r="28" spans="2:15">
      <c r="B28" t="s">
        <v>346</v>
      </c>
      <c r="F28" t="s">
        <v>347</v>
      </c>
      <c r="N28" t="s">
        <v>348</v>
      </c>
      <c r="O28" t="s">
        <v>349</v>
      </c>
    </row>
    <row r="29" spans="2:15">
      <c r="B29" t="s">
        <v>350</v>
      </c>
      <c r="F29" t="s">
        <v>351</v>
      </c>
      <c r="N29" s="29" t="s">
        <v>315</v>
      </c>
      <c r="O29" t="s">
        <v>289</v>
      </c>
    </row>
    <row r="30" spans="2:15">
      <c r="B30" t="s">
        <v>352</v>
      </c>
      <c r="D30" t="s">
        <v>240</v>
      </c>
      <c r="N30" t="s">
        <v>329</v>
      </c>
      <c r="O30" t="s">
        <v>330</v>
      </c>
    </row>
    <row r="31" spans="2:15">
      <c r="B31" t="s">
        <v>353</v>
      </c>
      <c r="D31" t="s">
        <v>245</v>
      </c>
      <c r="N31" t="s">
        <v>333</v>
      </c>
      <c r="O31" t="s">
        <v>296</v>
      </c>
    </row>
    <row r="32" spans="2:15">
      <c r="B32" t="s">
        <v>354</v>
      </c>
      <c r="D32" t="s">
        <v>355</v>
      </c>
      <c r="G32" s="57" t="s">
        <v>356</v>
      </c>
      <c r="H32" t="s">
        <v>357</v>
      </c>
      <c r="N32" t="s">
        <v>336</v>
      </c>
      <c r="O32" t="s">
        <v>330</v>
      </c>
    </row>
    <row r="33" spans="2:15">
      <c r="B33" t="s">
        <v>358</v>
      </c>
      <c r="D33" t="s">
        <v>359</v>
      </c>
      <c r="G33" s="57" t="s">
        <v>360</v>
      </c>
      <c r="H33" t="s">
        <v>361</v>
      </c>
      <c r="N33" t="s">
        <v>339</v>
      </c>
      <c r="O33" t="s">
        <v>296</v>
      </c>
    </row>
    <row r="34" spans="2:15">
      <c r="B34" t="s">
        <v>362</v>
      </c>
      <c r="D34" t="s">
        <v>363</v>
      </c>
      <c r="G34" s="57" t="s">
        <v>364</v>
      </c>
      <c r="H34" t="s">
        <v>365</v>
      </c>
      <c r="N34" t="s">
        <v>342</v>
      </c>
      <c r="O34" t="s">
        <v>330</v>
      </c>
    </row>
    <row r="35" spans="2:15">
      <c r="B35" t="s">
        <v>366</v>
      </c>
      <c r="D35" t="s">
        <v>367</v>
      </c>
      <c r="G35" s="57" t="s">
        <v>368</v>
      </c>
      <c r="H35" t="s">
        <v>369</v>
      </c>
      <c r="N35" t="s">
        <v>345</v>
      </c>
      <c r="O35" t="s">
        <v>296</v>
      </c>
    </row>
    <row r="36" spans="2:15">
      <c r="B36" t="s">
        <v>370</v>
      </c>
      <c r="D36" t="s">
        <v>371</v>
      </c>
      <c r="G36" s="57" t="s">
        <v>372</v>
      </c>
      <c r="H36" t="s">
        <v>373</v>
      </c>
      <c r="N36" t="s">
        <v>348</v>
      </c>
      <c r="O36" t="s">
        <v>349</v>
      </c>
    </row>
    <row r="37" spans="2:15">
      <c r="B37" s="18" t="s">
        <v>374</v>
      </c>
      <c r="D37" t="s">
        <v>375</v>
      </c>
      <c r="G37" s="57" t="s">
        <v>376</v>
      </c>
      <c r="H37" t="s">
        <v>377</v>
      </c>
      <c r="N37" s="29" t="s">
        <v>318</v>
      </c>
      <c r="O37" t="s">
        <v>289</v>
      </c>
    </row>
    <row r="38" spans="2:15">
      <c r="B38" t="s">
        <v>378</v>
      </c>
      <c r="D38" t="s">
        <v>265</v>
      </c>
      <c r="G38" s="57" t="s">
        <v>379</v>
      </c>
      <c r="H38" t="s">
        <v>351</v>
      </c>
      <c r="N38" t="s">
        <v>295</v>
      </c>
      <c r="O38" t="s">
        <v>296</v>
      </c>
    </row>
    <row r="39" spans="2:15">
      <c r="B39" t="s">
        <v>380</v>
      </c>
      <c r="D39" t="s">
        <v>270</v>
      </c>
      <c r="G39" s="57" t="s">
        <v>381</v>
      </c>
      <c r="N39" t="s">
        <v>300</v>
      </c>
      <c r="O39" t="s">
        <v>301</v>
      </c>
    </row>
    <row r="40" spans="2:15">
      <c r="B40" t="s">
        <v>382</v>
      </c>
      <c r="D40" t="s">
        <v>275</v>
      </c>
      <c r="G40" s="57" t="s">
        <v>383</v>
      </c>
      <c r="N40" t="s">
        <v>306</v>
      </c>
      <c r="O40" t="s">
        <v>307</v>
      </c>
    </row>
    <row r="41" spans="2:15">
      <c r="B41" t="s">
        <v>384</v>
      </c>
      <c r="D41" t="s">
        <v>280</v>
      </c>
      <c r="G41" s="57" t="s">
        <v>385</v>
      </c>
      <c r="N41" t="s">
        <v>311</v>
      </c>
      <c r="O41" t="s">
        <v>312</v>
      </c>
    </row>
    <row r="42" spans="2:15">
      <c r="B42" t="s">
        <v>386</v>
      </c>
      <c r="D42" t="s">
        <v>298</v>
      </c>
      <c r="G42" s="57" t="s">
        <v>387</v>
      </c>
      <c r="N42" s="29" t="s">
        <v>388</v>
      </c>
      <c r="O42" t="s">
        <v>289</v>
      </c>
    </row>
    <row r="43" spans="2:15">
      <c r="B43" t="s">
        <v>389</v>
      </c>
      <c r="G43" s="57" t="s">
        <v>390</v>
      </c>
      <c r="N43" t="s">
        <v>295</v>
      </c>
      <c r="O43" t="s">
        <v>296</v>
      </c>
    </row>
    <row r="44" spans="2:15">
      <c r="B44" t="s">
        <v>391</v>
      </c>
      <c r="G44" s="57" t="s">
        <v>392</v>
      </c>
      <c r="N44" t="s">
        <v>306</v>
      </c>
      <c r="O44" t="s">
        <v>393</v>
      </c>
    </row>
    <row r="45" spans="2:15">
      <c r="B45" t="s">
        <v>394</v>
      </c>
      <c r="G45" s="57" t="s">
        <v>395</v>
      </c>
      <c r="N45" s="29" t="s">
        <v>325</v>
      </c>
      <c r="O45" t="s">
        <v>396</v>
      </c>
    </row>
    <row r="46" spans="2:15">
      <c r="B46" t="s">
        <v>397</v>
      </c>
      <c r="G46" s="57" t="s">
        <v>398</v>
      </c>
      <c r="N46" t="s">
        <v>399</v>
      </c>
      <c r="O46" t="s">
        <v>296</v>
      </c>
    </row>
    <row r="47" spans="2:15">
      <c r="B47" t="s">
        <v>400</v>
      </c>
      <c r="G47" s="57" t="s">
        <v>401</v>
      </c>
      <c r="N47" t="s">
        <v>402</v>
      </c>
      <c r="O47" t="s">
        <v>301</v>
      </c>
    </row>
    <row r="48" spans="2:15">
      <c r="B48" t="s">
        <v>403</v>
      </c>
      <c r="G48" s="57" t="s">
        <v>404</v>
      </c>
      <c r="N48" t="s">
        <v>405</v>
      </c>
      <c r="O48" t="s">
        <v>307</v>
      </c>
    </row>
    <row r="49" spans="2:15">
      <c r="B49" t="s">
        <v>406</v>
      </c>
      <c r="G49" s="57" t="s">
        <v>407</v>
      </c>
      <c r="N49" s="29" t="s">
        <v>323</v>
      </c>
      <c r="O49" t="s">
        <v>289</v>
      </c>
    </row>
    <row r="50" spans="2:15">
      <c r="B50" t="s">
        <v>408</v>
      </c>
      <c r="G50" s="57" t="s">
        <v>409</v>
      </c>
      <c r="N50" t="s">
        <v>295</v>
      </c>
      <c r="O50" t="s">
        <v>296</v>
      </c>
    </row>
    <row r="51" spans="2:15">
      <c r="B51" t="s">
        <v>410</v>
      </c>
      <c r="G51" s="57" t="s">
        <v>411</v>
      </c>
      <c r="N51" t="s">
        <v>300</v>
      </c>
      <c r="O51" t="s">
        <v>301</v>
      </c>
    </row>
    <row r="52" spans="2:15">
      <c r="B52" t="s">
        <v>412</v>
      </c>
      <c r="G52" s="57" t="s">
        <v>413</v>
      </c>
      <c r="N52" t="s">
        <v>306</v>
      </c>
      <c r="O52" t="s">
        <v>307</v>
      </c>
    </row>
    <row r="53" spans="2:15">
      <c r="B53" t="s">
        <v>414</v>
      </c>
      <c r="G53" s="57" t="s">
        <v>415</v>
      </c>
      <c r="N53" t="s">
        <v>311</v>
      </c>
      <c r="O53" t="s">
        <v>312</v>
      </c>
    </row>
    <row r="54" spans="2:15">
      <c r="B54" t="s">
        <v>416</v>
      </c>
      <c r="G54" s="57" t="s">
        <v>417</v>
      </c>
      <c r="N54" s="29" t="s">
        <v>668</v>
      </c>
      <c r="O54" t="s">
        <v>289</v>
      </c>
    </row>
    <row r="55" spans="2:15">
      <c r="B55" t="s">
        <v>418</v>
      </c>
      <c r="G55" s="57" t="s">
        <v>419</v>
      </c>
      <c r="N55" t="s">
        <v>420</v>
      </c>
      <c r="O55" t="s">
        <v>296</v>
      </c>
    </row>
    <row r="56" spans="2:15">
      <c r="B56" t="s">
        <v>421</v>
      </c>
      <c r="G56" s="57" t="s">
        <v>422</v>
      </c>
      <c r="N56" t="s">
        <v>423</v>
      </c>
      <c r="O56" t="s">
        <v>301</v>
      </c>
    </row>
    <row r="57" spans="2:15">
      <c r="B57" t="s">
        <v>424</v>
      </c>
      <c r="G57" s="57" t="s">
        <v>425</v>
      </c>
      <c r="N57" t="s">
        <v>426</v>
      </c>
      <c r="O57" t="s">
        <v>307</v>
      </c>
    </row>
    <row r="58" spans="2:15">
      <c r="B58" t="s">
        <v>427</v>
      </c>
      <c r="G58" s="57" t="s">
        <v>428</v>
      </c>
      <c r="N58" t="s">
        <v>429</v>
      </c>
      <c r="O58" t="s">
        <v>312</v>
      </c>
    </row>
    <row r="59" spans="2:15">
      <c r="B59" t="s">
        <v>430</v>
      </c>
      <c r="G59" s="57" t="s">
        <v>431</v>
      </c>
    </row>
    <row r="60" spans="2:15">
      <c r="B60" t="s">
        <v>432</v>
      </c>
      <c r="G60" s="57" t="s">
        <v>433</v>
      </c>
    </row>
    <row r="61" spans="2:15">
      <c r="B61" t="s">
        <v>434</v>
      </c>
      <c r="G61" s="57" t="s">
        <v>435</v>
      </c>
    </row>
    <row r="62" spans="2:15">
      <c r="B62" t="s">
        <v>436</v>
      </c>
      <c r="G62" s="57" t="s">
        <v>437</v>
      </c>
    </row>
    <row r="63" spans="2:15">
      <c r="B63" t="s">
        <v>438</v>
      </c>
      <c r="G63" s="57" t="s">
        <v>439</v>
      </c>
    </row>
    <row r="64" spans="2:15">
      <c r="B64" t="s">
        <v>440</v>
      </c>
      <c r="G64" s="57" t="s">
        <v>441</v>
      </c>
    </row>
    <row r="65" spans="2:7">
      <c r="B65" t="s">
        <v>442</v>
      </c>
      <c r="G65" s="57" t="s">
        <v>443</v>
      </c>
    </row>
    <row r="66" spans="2:7">
      <c r="B66" t="s">
        <v>444</v>
      </c>
      <c r="G66" s="57" t="s">
        <v>445</v>
      </c>
    </row>
    <row r="67" spans="2:7">
      <c r="B67" t="s">
        <v>446</v>
      </c>
      <c r="G67" s="57" t="s">
        <v>447</v>
      </c>
    </row>
    <row r="68" spans="2:7">
      <c r="B68" t="s">
        <v>448</v>
      </c>
      <c r="G68" s="57" t="s">
        <v>449</v>
      </c>
    </row>
    <row r="69" spans="2:7">
      <c r="B69" t="s">
        <v>450</v>
      </c>
      <c r="G69" s="57" t="s">
        <v>451</v>
      </c>
    </row>
    <row r="70" spans="2:7">
      <c r="B70" t="s">
        <v>452</v>
      </c>
      <c r="G70" s="57" t="s">
        <v>453</v>
      </c>
    </row>
    <row r="71" spans="2:7">
      <c r="B71" t="s">
        <v>454</v>
      </c>
      <c r="G71" s="57" t="s">
        <v>455</v>
      </c>
    </row>
    <row r="72" spans="2:7">
      <c r="B72" t="s">
        <v>456</v>
      </c>
      <c r="G72" s="57" t="s">
        <v>457</v>
      </c>
    </row>
    <row r="73" spans="2:7">
      <c r="G73" s="57" t="s">
        <v>458</v>
      </c>
    </row>
    <row r="74" spans="2:7">
      <c r="G74" s="57" t="s">
        <v>459</v>
      </c>
    </row>
    <row r="75" spans="2:7">
      <c r="G75" s="57" t="s">
        <v>460</v>
      </c>
    </row>
    <row r="76" spans="2:7">
      <c r="G76" s="57" t="s">
        <v>461</v>
      </c>
    </row>
    <row r="77" spans="2:7">
      <c r="G77" s="57" t="s">
        <v>462</v>
      </c>
    </row>
    <row r="78" spans="2:7">
      <c r="G78" s="57" t="s">
        <v>463</v>
      </c>
    </row>
    <row r="79" spans="2:7">
      <c r="G79" s="57" t="s">
        <v>464</v>
      </c>
    </row>
    <row r="80" spans="2:7">
      <c r="G80" s="57" t="s">
        <v>465</v>
      </c>
    </row>
    <row r="81" spans="7:7">
      <c r="G81" s="57" t="s">
        <v>466</v>
      </c>
    </row>
    <row r="82" spans="7:7">
      <c r="G82" s="57" t="s">
        <v>467</v>
      </c>
    </row>
    <row r="83" spans="7:7">
      <c r="G83" s="57" t="s">
        <v>468</v>
      </c>
    </row>
    <row r="84" spans="7:7">
      <c r="G84" s="57" t="s">
        <v>469</v>
      </c>
    </row>
    <row r="85" spans="7:7">
      <c r="G85" s="57" t="s">
        <v>470</v>
      </c>
    </row>
    <row r="86" spans="7:7">
      <c r="G86" s="57" t="s">
        <v>471</v>
      </c>
    </row>
    <row r="87" spans="7:7">
      <c r="G87" s="57" t="s">
        <v>472</v>
      </c>
    </row>
    <row r="88" spans="7:7">
      <c r="G88" s="57" t="s">
        <v>473</v>
      </c>
    </row>
    <row r="89" spans="7:7">
      <c r="G89" s="57" t="s">
        <v>474</v>
      </c>
    </row>
    <row r="90" spans="7:7">
      <c r="G90" s="57" t="s">
        <v>475</v>
      </c>
    </row>
    <row r="91" spans="7:7">
      <c r="G91" s="57" t="s">
        <v>476</v>
      </c>
    </row>
    <row r="92" spans="7:7">
      <c r="G92" s="57" t="s">
        <v>477</v>
      </c>
    </row>
    <row r="93" spans="7:7">
      <c r="G93" s="57" t="s">
        <v>478</v>
      </c>
    </row>
    <row r="94" spans="7:7">
      <c r="G94" s="57" t="s">
        <v>479</v>
      </c>
    </row>
    <row r="95" spans="7:7">
      <c r="G95" s="57" t="s">
        <v>480</v>
      </c>
    </row>
    <row r="96" spans="7:7">
      <c r="G96" s="57" t="s">
        <v>481</v>
      </c>
    </row>
    <row r="97" spans="7:7">
      <c r="G97" s="57" t="s">
        <v>482</v>
      </c>
    </row>
    <row r="98" spans="7:7">
      <c r="G98" s="57" t="s">
        <v>483</v>
      </c>
    </row>
    <row r="99" spans="7:7">
      <c r="G99" s="57" t="s">
        <v>484</v>
      </c>
    </row>
    <row r="100" spans="7:7">
      <c r="G100" s="57" t="s">
        <v>485</v>
      </c>
    </row>
    <row r="101" spans="7:7">
      <c r="G101" s="57" t="s">
        <v>486</v>
      </c>
    </row>
    <row r="102" spans="7:7">
      <c r="G102" s="57" t="s">
        <v>487</v>
      </c>
    </row>
    <row r="103" spans="7:7">
      <c r="G103" s="57" t="s">
        <v>488</v>
      </c>
    </row>
    <row r="104" spans="7:7">
      <c r="G104" s="57" t="s">
        <v>489</v>
      </c>
    </row>
    <row r="105" spans="7:7">
      <c r="G105" s="57" t="s">
        <v>490</v>
      </c>
    </row>
    <row r="106" spans="7:7">
      <c r="G106" s="57" t="s">
        <v>491</v>
      </c>
    </row>
    <row r="107" spans="7:7">
      <c r="G107" s="57" t="s">
        <v>492</v>
      </c>
    </row>
    <row r="108" spans="7:7">
      <c r="G108" s="57" t="s">
        <v>493</v>
      </c>
    </row>
    <row r="109" spans="7:7">
      <c r="G109" s="57" t="s">
        <v>494</v>
      </c>
    </row>
    <row r="110" spans="7:7">
      <c r="G110" s="57" t="s">
        <v>495</v>
      </c>
    </row>
    <row r="111" spans="7:7">
      <c r="G111" s="57" t="s">
        <v>496</v>
      </c>
    </row>
    <row r="112" spans="7:7">
      <c r="G112" s="57" t="s">
        <v>497</v>
      </c>
    </row>
    <row r="113" spans="7:7">
      <c r="G113" s="57" t="s">
        <v>498</v>
      </c>
    </row>
    <row r="114" spans="7:7">
      <c r="G114" s="57" t="s">
        <v>499</v>
      </c>
    </row>
    <row r="115" spans="7:7">
      <c r="G115" s="57" t="s">
        <v>500</v>
      </c>
    </row>
    <row r="116" spans="7:7">
      <c r="G116" s="57" t="s">
        <v>501</v>
      </c>
    </row>
    <row r="117" spans="7:7">
      <c r="G117" s="57" t="s">
        <v>502</v>
      </c>
    </row>
    <row r="118" spans="7:7">
      <c r="G118" s="57" t="s">
        <v>503</v>
      </c>
    </row>
    <row r="119" spans="7:7">
      <c r="G119" s="57" t="s">
        <v>504</v>
      </c>
    </row>
    <row r="120" spans="7:7">
      <c r="G120" s="57" t="s">
        <v>505</v>
      </c>
    </row>
    <row r="121" spans="7:7">
      <c r="G121" s="57" t="s">
        <v>506</v>
      </c>
    </row>
    <row r="122" spans="7:7">
      <c r="G122" s="57" t="s">
        <v>507</v>
      </c>
    </row>
    <row r="123" spans="7:7">
      <c r="G123" s="57" t="s">
        <v>508</v>
      </c>
    </row>
    <row r="124" spans="7:7">
      <c r="G124" s="57" t="s">
        <v>509</v>
      </c>
    </row>
    <row r="125" spans="7:7">
      <c r="G125" s="57" t="s">
        <v>510</v>
      </c>
    </row>
    <row r="126" spans="7:7">
      <c r="G126" s="57" t="s">
        <v>511</v>
      </c>
    </row>
    <row r="127" spans="7:7">
      <c r="G127" s="57" t="s">
        <v>512</v>
      </c>
    </row>
    <row r="128" spans="7:7">
      <c r="G128" s="57" t="s">
        <v>513</v>
      </c>
    </row>
    <row r="129" spans="7:7">
      <c r="G129" s="57" t="s">
        <v>514</v>
      </c>
    </row>
    <row r="130" spans="7:7">
      <c r="G130" s="57" t="s">
        <v>515</v>
      </c>
    </row>
    <row r="131" spans="7:7">
      <c r="G131" s="57" t="s">
        <v>516</v>
      </c>
    </row>
    <row r="132" spans="7:7">
      <c r="G132" s="57" t="s">
        <v>517</v>
      </c>
    </row>
    <row r="133" spans="7:7">
      <c r="G133" s="57" t="s">
        <v>518</v>
      </c>
    </row>
    <row r="134" spans="7:7">
      <c r="G134" s="57" t="s">
        <v>519</v>
      </c>
    </row>
    <row r="135" spans="7:7">
      <c r="G135" s="57" t="s">
        <v>520</v>
      </c>
    </row>
    <row r="136" spans="7:7">
      <c r="G136" s="57" t="s">
        <v>521</v>
      </c>
    </row>
    <row r="137" spans="7:7">
      <c r="G137" s="57" t="s">
        <v>522</v>
      </c>
    </row>
    <row r="138" spans="7:7">
      <c r="G138" s="57" t="s">
        <v>523</v>
      </c>
    </row>
    <row r="139" spans="7:7">
      <c r="G139" s="57" t="s">
        <v>524</v>
      </c>
    </row>
    <row r="140" spans="7:7">
      <c r="G140" s="57" t="s">
        <v>525</v>
      </c>
    </row>
    <row r="141" spans="7:7">
      <c r="G141" s="57" t="s">
        <v>526</v>
      </c>
    </row>
    <row r="142" spans="7:7">
      <c r="G142" s="57" t="s">
        <v>527</v>
      </c>
    </row>
    <row r="143" spans="7:7">
      <c r="G143" s="57" t="s">
        <v>528</v>
      </c>
    </row>
    <row r="144" spans="7:7">
      <c r="G144" s="57" t="s">
        <v>529</v>
      </c>
    </row>
    <row r="145" spans="7:7">
      <c r="G145" s="57" t="s">
        <v>530</v>
      </c>
    </row>
    <row r="146" spans="7:7">
      <c r="G146" s="57" t="s">
        <v>531</v>
      </c>
    </row>
    <row r="147" spans="7:7">
      <c r="G147" s="57" t="s">
        <v>532</v>
      </c>
    </row>
    <row r="148" spans="7:7">
      <c r="G148" s="58" t="s">
        <v>533</v>
      </c>
    </row>
    <row r="149" spans="7:7">
      <c r="G149" s="58" t="s">
        <v>534</v>
      </c>
    </row>
    <row r="150" spans="7:7">
      <c r="G150" s="58" t="s">
        <v>535</v>
      </c>
    </row>
    <row r="151" spans="7:7">
      <c r="G151" s="58" t="s">
        <v>536</v>
      </c>
    </row>
    <row r="152" spans="7:7">
      <c r="G152" s="58" t="s">
        <v>537</v>
      </c>
    </row>
    <row r="153" spans="7:7">
      <c r="G153" s="58" t="s">
        <v>538</v>
      </c>
    </row>
    <row r="154" spans="7:7">
      <c r="G154" s="58" t="s">
        <v>539</v>
      </c>
    </row>
    <row r="155" spans="7:7">
      <c r="G155" s="58" t="s">
        <v>540</v>
      </c>
    </row>
    <row r="156" spans="7:7">
      <c r="G156" s="58" t="s">
        <v>541</v>
      </c>
    </row>
    <row r="157" spans="7:7">
      <c r="G157" s="58" t="s">
        <v>542</v>
      </c>
    </row>
    <row r="158" spans="7:7">
      <c r="G158" s="58" t="s">
        <v>543</v>
      </c>
    </row>
    <row r="159" spans="7:7">
      <c r="G159" s="58" t="s">
        <v>544</v>
      </c>
    </row>
    <row r="160" spans="7:7">
      <c r="G160" s="58" t="s">
        <v>545</v>
      </c>
    </row>
    <row r="161" spans="7:7">
      <c r="G161" s="58" t="s">
        <v>546</v>
      </c>
    </row>
    <row r="162" spans="7:7">
      <c r="G162" s="58" t="s">
        <v>547</v>
      </c>
    </row>
    <row r="163" spans="7:7">
      <c r="G163" s="58" t="s">
        <v>548</v>
      </c>
    </row>
    <row r="164" spans="7:7">
      <c r="G164" s="58" t="s">
        <v>549</v>
      </c>
    </row>
    <row r="165" spans="7:7">
      <c r="G165" s="58" t="s">
        <v>550</v>
      </c>
    </row>
    <row r="166" spans="7:7">
      <c r="G166" s="58" t="s">
        <v>551</v>
      </c>
    </row>
    <row r="167" spans="7:7">
      <c r="G167" s="58" t="s">
        <v>552</v>
      </c>
    </row>
    <row r="168" spans="7:7">
      <c r="G168" s="58" t="s">
        <v>553</v>
      </c>
    </row>
    <row r="169" spans="7:7">
      <c r="G169" s="58" t="s">
        <v>554</v>
      </c>
    </row>
    <row r="170" spans="7:7">
      <c r="G170" s="58" t="s">
        <v>555</v>
      </c>
    </row>
    <row r="171" spans="7:7">
      <c r="G171" s="58" t="s">
        <v>556</v>
      </c>
    </row>
    <row r="172" spans="7:7">
      <c r="G172" s="58" t="s">
        <v>557</v>
      </c>
    </row>
    <row r="173" spans="7:7">
      <c r="G173" s="58" t="s">
        <v>558</v>
      </c>
    </row>
    <row r="174" spans="7:7">
      <c r="G174" s="58" t="s">
        <v>559</v>
      </c>
    </row>
    <row r="175" spans="7:7">
      <c r="G175" s="58" t="s">
        <v>560</v>
      </c>
    </row>
    <row r="176" spans="7:7">
      <c r="G176" s="58" t="s">
        <v>561</v>
      </c>
    </row>
    <row r="177" spans="7:7">
      <c r="G177" s="58" t="s">
        <v>562</v>
      </c>
    </row>
    <row r="178" spans="7:7">
      <c r="G178" s="58" t="s">
        <v>563</v>
      </c>
    </row>
    <row r="179" spans="7:7">
      <c r="G179" s="58" t="s">
        <v>564</v>
      </c>
    </row>
    <row r="180" spans="7:7">
      <c r="G180" s="58" t="s">
        <v>565</v>
      </c>
    </row>
    <row r="181" spans="7:7">
      <c r="G181" s="58" t="s">
        <v>566</v>
      </c>
    </row>
    <row r="182" spans="7:7">
      <c r="G182" s="58" t="s">
        <v>567</v>
      </c>
    </row>
    <row r="183" spans="7:7">
      <c r="G183" s="58" t="s">
        <v>568</v>
      </c>
    </row>
    <row r="184" spans="7:7">
      <c r="G184" s="58" t="s">
        <v>569</v>
      </c>
    </row>
    <row r="185" spans="7:7">
      <c r="G185" s="58" t="s">
        <v>570</v>
      </c>
    </row>
    <row r="186" spans="7:7">
      <c r="G186" s="58" t="s">
        <v>571</v>
      </c>
    </row>
    <row r="187" spans="7:7">
      <c r="G187" s="58" t="s">
        <v>572</v>
      </c>
    </row>
    <row r="188" spans="7:7">
      <c r="G188" s="58" t="s">
        <v>573</v>
      </c>
    </row>
    <row r="189" spans="7:7">
      <c r="G189" s="58" t="s">
        <v>574</v>
      </c>
    </row>
    <row r="190" spans="7:7">
      <c r="G190" s="58" t="s">
        <v>575</v>
      </c>
    </row>
    <row r="191" spans="7:7">
      <c r="G191" s="58" t="s">
        <v>576</v>
      </c>
    </row>
    <row r="192" spans="7:7">
      <c r="G192" s="58" t="s">
        <v>577</v>
      </c>
    </row>
    <row r="193" spans="7:7">
      <c r="G193" s="58" t="s">
        <v>578</v>
      </c>
    </row>
    <row r="194" spans="7:7">
      <c r="G194" s="58" t="s">
        <v>579</v>
      </c>
    </row>
    <row r="195" spans="7:7">
      <c r="G195" s="58" t="s">
        <v>580</v>
      </c>
    </row>
    <row r="196" spans="7:7">
      <c r="G196" s="58" t="s">
        <v>581</v>
      </c>
    </row>
    <row r="197" spans="7:7">
      <c r="G197" s="58" t="s">
        <v>582</v>
      </c>
    </row>
    <row r="198" spans="7:7">
      <c r="G198" s="58" t="s">
        <v>583</v>
      </c>
    </row>
    <row r="199" spans="7:7">
      <c r="G199" s="58" t="s">
        <v>584</v>
      </c>
    </row>
    <row r="200" spans="7:7">
      <c r="G200" s="58" t="s">
        <v>585</v>
      </c>
    </row>
    <row r="201" spans="7:7">
      <c r="G201" s="58" t="s">
        <v>586</v>
      </c>
    </row>
    <row r="202" spans="7:7">
      <c r="G202" s="58" t="s">
        <v>587</v>
      </c>
    </row>
    <row r="203" spans="7:7">
      <c r="G203" s="58" t="s">
        <v>588</v>
      </c>
    </row>
    <row r="204" spans="7:7">
      <c r="G204" s="58" t="s">
        <v>589</v>
      </c>
    </row>
    <row r="205" spans="7:7">
      <c r="G205" s="58" t="s">
        <v>590</v>
      </c>
    </row>
    <row r="206" spans="7:7">
      <c r="G206" s="58" t="s">
        <v>591</v>
      </c>
    </row>
    <row r="207" spans="7:7">
      <c r="G207" s="58" t="s">
        <v>592</v>
      </c>
    </row>
    <row r="208" spans="7:7">
      <c r="G208" s="58" t="s">
        <v>593</v>
      </c>
    </row>
    <row r="209" spans="7:7">
      <c r="G209" s="58" t="s">
        <v>594</v>
      </c>
    </row>
    <row r="210" spans="7:7">
      <c r="G210" s="58" t="s">
        <v>595</v>
      </c>
    </row>
    <row r="211" spans="7:7">
      <c r="G211" s="58" t="s">
        <v>596</v>
      </c>
    </row>
    <row r="212" spans="7:7">
      <c r="G212" s="58" t="s">
        <v>597</v>
      </c>
    </row>
    <row r="213" spans="7:7">
      <c r="G213" s="58" t="s">
        <v>598</v>
      </c>
    </row>
    <row r="214" spans="7:7">
      <c r="G214" s="58" t="s">
        <v>599</v>
      </c>
    </row>
    <row r="215" spans="7:7">
      <c r="G215" s="58" t="s">
        <v>600</v>
      </c>
    </row>
    <row r="216" spans="7:7">
      <c r="G216" s="58" t="s">
        <v>601</v>
      </c>
    </row>
    <row r="217" spans="7:7">
      <c r="G217" s="58" t="s">
        <v>602</v>
      </c>
    </row>
    <row r="218" spans="7:7">
      <c r="G218" s="58" t="s">
        <v>603</v>
      </c>
    </row>
    <row r="219" spans="7:7">
      <c r="G219" s="58" t="s">
        <v>604</v>
      </c>
    </row>
    <row r="220" spans="7:7">
      <c r="G220" s="58" t="s">
        <v>605</v>
      </c>
    </row>
    <row r="221" spans="7:7">
      <c r="G221" s="58" t="s">
        <v>606</v>
      </c>
    </row>
    <row r="222" spans="7:7">
      <c r="G222" s="58" t="s">
        <v>607</v>
      </c>
    </row>
    <row r="223" spans="7:7">
      <c r="G223" s="58" t="s">
        <v>608</v>
      </c>
    </row>
    <row r="224" spans="7:7">
      <c r="G224" s="58" t="s">
        <v>609</v>
      </c>
    </row>
    <row r="225" spans="7:7">
      <c r="G225" s="58" t="s">
        <v>610</v>
      </c>
    </row>
    <row r="226" spans="7:7">
      <c r="G226" s="58" t="s">
        <v>611</v>
      </c>
    </row>
    <row r="227" spans="7:7">
      <c r="G227" s="58" t="s">
        <v>612</v>
      </c>
    </row>
    <row r="228" spans="7:7">
      <c r="G228" s="58" t="s">
        <v>613</v>
      </c>
    </row>
    <row r="229" spans="7:7">
      <c r="G229" s="58" t="s">
        <v>614</v>
      </c>
    </row>
    <row r="230" spans="7:7">
      <c r="G230" s="58" t="s">
        <v>615</v>
      </c>
    </row>
    <row r="231" spans="7:7">
      <c r="G231" s="58" t="s">
        <v>616</v>
      </c>
    </row>
  </sheetData>
  <sheetProtection algorithmName="SHA-512" hashValue="mQ55StfzTQIgCTYZ244Ot2bAffLLs/uE2qucdvKoPttrA7HXDj3fWy0WMoVN0R06QMYGNJ75BPy33GNpbDs8DA==" saltValue="hudjYrxbLmw0GPvAbo4Xnw=="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activeCell="O16" sqref="O16"/>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M16" sqref="M16"/>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'書き方(Instruction)'!Print_Area</vt:lpstr>
      <vt:lpstr>履歴書1枚目_History_1!Print_Area</vt:lpstr>
      <vt:lpstr>履歴書2枚目_History_2!Print_Area</vt:lpstr>
      <vt:lpstr>学校名</vt:lpstr>
      <vt:lpstr>京都校..Kyoto_Campus</vt:lpstr>
      <vt:lpstr>大阪校..Osaka_Campus</vt:lpstr>
      <vt:lpstr>長野校..Nagano_Campus_NBL</vt:lpstr>
      <vt:lpstr>東京_高田馬場キャリア校..Tokyo_Takadanobaba_Career_Pathway_Campus</vt:lpstr>
      <vt:lpstr>東京_高田馬場進学校..Tokyo_Takadanobaba_Academic_Pathway_Campus</vt:lpstr>
      <vt:lpstr>東京_渋谷原宿校..Tokyo_Shibuya_Harajuku_Campus</vt:lpstr>
      <vt:lpstr>東京_新宿校..Tokyo_Shinjuku_Campus</vt:lpstr>
      <vt:lpstr>東京_池袋校..Tokyo_Ikebukuro_Campus</vt:lpstr>
      <vt:lpstr>東京言語教育学院</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0346</dc:creator>
  <cp:keywords/>
  <dc:description/>
  <cp:lastModifiedBy>榊原 健人</cp:lastModifiedBy>
  <cp:revision/>
  <cp:lastPrinted>2025-06-17T10:18:11Z</cp:lastPrinted>
  <dcterms:created xsi:type="dcterms:W3CDTF">2015-03-13T03:00:37Z</dcterms:created>
  <dcterms:modified xsi:type="dcterms:W3CDTF">2025-06-19T03:25:45Z</dcterms:modified>
  <cp:category/>
  <cp:contentStatus/>
</cp:coreProperties>
</file>